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2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<sst xmlns="http://schemas.openxmlformats.org/spreadsheetml/2006/main" count="125" uniqueCount="68">
  <si>
    <t>Party</t>
  </si>
  <si>
    <t>Minister</t>
  </si>
  <si>
    <t>Wellington Accommodation (Ministers only)</t>
  </si>
  <si>
    <t xml:space="preserve">Out of Wellington Accommodation (Ministers only) </t>
  </si>
  <si>
    <t>Domestic Air Travel            (Ministers only)</t>
  </si>
  <si>
    <t>Surface Travel (Ministers, Spouse and staff)</t>
  </si>
  <si>
    <t>Sub Total Internal Costs</t>
  </si>
  <si>
    <t>Maori</t>
  </si>
  <si>
    <t>Pita Sharples</t>
  </si>
  <si>
    <t>Tariana Turia</t>
  </si>
  <si>
    <t>Total Maori</t>
  </si>
  <si>
    <t>National</t>
  </si>
  <si>
    <t>John Key</t>
  </si>
  <si>
    <t>Bill English</t>
  </si>
  <si>
    <t>-</t>
  </si>
  <si>
    <t>Gerry Brownlee</t>
  </si>
  <si>
    <t xml:space="preserve">National </t>
  </si>
  <si>
    <t>Steven Joyce</t>
  </si>
  <si>
    <t>Judith Collins</t>
  </si>
  <si>
    <t>Tony Ryall</t>
  </si>
  <si>
    <t>Hekia Parata</t>
  </si>
  <si>
    <t>Chris Finlayson</t>
  </si>
  <si>
    <t>Paula Bennett</t>
  </si>
  <si>
    <t>Murray McCully</t>
  </si>
  <si>
    <t>Anne Tolley</t>
  </si>
  <si>
    <t>Amy Adams</t>
  </si>
  <si>
    <t>Nathan Guy</t>
  </si>
  <si>
    <t>Craig Foss</t>
  </si>
  <si>
    <t>Simon Bridges</t>
  </si>
  <si>
    <t>Nikki Kaye</t>
  </si>
  <si>
    <t>Michael Woodhouse</t>
  </si>
  <si>
    <t>Jo Goodhew</t>
  </si>
  <si>
    <t>Chester Borrows</t>
  </si>
  <si>
    <t>Todd McClay</t>
  </si>
  <si>
    <t>Peseta Sam Lotu-liga</t>
  </si>
  <si>
    <t>Nicky Wagner</t>
  </si>
  <si>
    <t>Total National</t>
  </si>
  <si>
    <t>United Future</t>
  </si>
  <si>
    <t>Peter Dunne</t>
  </si>
  <si>
    <t xml:space="preserve">Total United Future </t>
  </si>
  <si>
    <t>Total All Parties</t>
  </si>
  <si>
    <t xml:space="preserve">Notes </t>
  </si>
  <si>
    <t xml:space="preserve">Excludes GST, Fringe Benefit Tax &amp; depreciation as applicable </t>
  </si>
  <si>
    <r>
      <t xml:space="preserve">Official Cabinet Approved International Travel </t>
    </r>
    <r>
      <rPr>
        <b/>
        <vertAlign val="superscript"/>
        <sz val="11"/>
        <color theme="1"/>
        <rFont val="Calibri"/>
        <family val="2"/>
        <scheme val="minor"/>
      </rPr>
      <t>(A)</t>
    </r>
  </si>
  <si>
    <t xml:space="preserve"> MINISTERS EXPENSES FROM 1 OCTOBER 2014 TO 31 DECEMBER 2014</t>
  </si>
  <si>
    <t xml:space="preserve">ACT </t>
  </si>
  <si>
    <t>David Seymour</t>
  </si>
  <si>
    <t xml:space="preserve">Total ACT </t>
  </si>
  <si>
    <t xml:space="preserve">Maori </t>
  </si>
  <si>
    <t>Te Ururoa Flavell</t>
  </si>
  <si>
    <t xml:space="preserve">- </t>
  </si>
  <si>
    <t>Allocated Crown Owned Property</t>
  </si>
  <si>
    <t>N/A</t>
  </si>
  <si>
    <t>Dr Jonathan Coleman</t>
  </si>
  <si>
    <t>Dr Nick Smith</t>
  </si>
  <si>
    <t>Tim Groser</t>
  </si>
  <si>
    <t xml:space="preserve">Maggie Barry </t>
  </si>
  <si>
    <t>Louise Upston</t>
  </si>
  <si>
    <t>Paul Goldsmith</t>
  </si>
  <si>
    <t xml:space="preserve">N/A </t>
  </si>
  <si>
    <r>
      <t>-</t>
    </r>
    <r>
      <rPr>
        <sz val="11"/>
        <color rgb="FFFF0000"/>
        <rFont val="Calibri"/>
        <family val="2"/>
        <scheme val="minor"/>
      </rPr>
      <t xml:space="preserve"> </t>
    </r>
  </si>
  <si>
    <r>
      <t>-187</t>
    </r>
    <r>
      <rPr>
        <vertAlign val="superscript"/>
        <sz val="10"/>
        <color theme="1"/>
        <rFont val="Arial"/>
        <family val="2"/>
      </rPr>
      <t>(B)</t>
    </r>
    <r>
      <rPr>
        <sz val="10"/>
        <color theme="1"/>
        <rFont val="Arial"/>
        <family val="2"/>
      </rPr>
      <t xml:space="preserve"> </t>
    </r>
  </si>
  <si>
    <r>
      <t xml:space="preserve">(A)         </t>
    </r>
    <r>
      <rPr>
        <sz val="11"/>
        <color theme="1"/>
        <rFont val="Calibri"/>
        <family val="2"/>
        <scheme val="minor"/>
      </rPr>
      <t>Ministers, spouse, staff, MP’s or students where relevant</t>
    </r>
  </si>
  <si>
    <r>
      <t xml:space="preserve">(B)         </t>
    </r>
    <r>
      <rPr>
        <sz val="11"/>
        <color theme="1"/>
        <rFont val="Calibri"/>
        <family val="2"/>
        <scheme val="minor"/>
      </rPr>
      <t xml:space="preserve">Air fare refund </t>
    </r>
  </si>
  <si>
    <r>
      <rPr>
        <vertAlign val="superscript"/>
        <sz val="9"/>
        <color theme="1"/>
        <rFont val="Calibri"/>
        <family val="2"/>
        <scheme val="minor"/>
      </rPr>
      <t>(D)</t>
    </r>
    <r>
      <rPr>
        <sz val="9"/>
        <color theme="1"/>
        <rFont val="Calibri"/>
        <family val="2"/>
        <scheme val="minor"/>
      </rPr>
      <t xml:space="preserve">     </t>
    </r>
    <r>
      <rPr>
        <sz val="11"/>
        <color theme="1"/>
        <rFont val="Calibri"/>
        <family val="2"/>
        <scheme val="minor"/>
      </rPr>
      <t xml:space="preserve"> Expense reimbursement  </t>
    </r>
  </si>
  <si>
    <r>
      <t>Allocated Dept Owned Property</t>
    </r>
    <r>
      <rPr>
        <vertAlign val="superscript"/>
        <sz val="11"/>
        <color theme="1"/>
        <rFont val="Calibri"/>
        <family val="2"/>
        <scheme val="minor"/>
      </rPr>
      <t xml:space="preserve"> (C) </t>
    </r>
  </si>
  <si>
    <r>
      <t xml:space="preserve">   -34</t>
    </r>
    <r>
      <rPr>
        <vertAlign val="superscript"/>
        <sz val="9"/>
        <color theme="1"/>
        <rFont val="Arial"/>
        <family val="2"/>
      </rPr>
      <t>(D)</t>
    </r>
    <r>
      <rPr>
        <sz val="9"/>
        <color theme="1"/>
        <rFont val="Arial"/>
        <family val="2"/>
      </rPr>
      <t xml:space="preserve"> </t>
    </r>
  </si>
  <si>
    <r>
      <t xml:space="preserve">(C)         </t>
    </r>
    <r>
      <rPr>
        <sz val="11"/>
        <color theme="1"/>
        <rFont val="Calibri"/>
        <family val="2"/>
        <scheme val="minor"/>
      </rPr>
      <t>Vacated on 20 October 2014. The Department is currently in the process of disposing of this property.</t>
    </r>
    <r>
      <rPr>
        <vertAlign val="superscript"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</si>
</sst>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12"/>
      <name val="Arial"/>
      <family val="2"/>
    </font>
    <font>
      <sz val="8"/>
      <color rgb="FFFF000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/>
    <xf numFmtId="0" fontId="0" fillId="0" borderId="0" xfId="0" applyBorder="1" applyAlignment="1">
      <alignment vertical="top" wrapText="1"/>
    </xf>
    <xf numFmtId="0" fontId="0" fillId="0" borderId="0" xfId="0" applyBorder="1"/>
    <xf numFmtId="164" fontId="3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0" fillId="0" borderId="1" xfId="0" applyFill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Font="1" applyBorder="1" applyAlignment="1">
      <alignment vertical="top" wrapText="1"/>
    </xf>
    <xf numFmtId="0" fontId="0" fillId="0" borderId="9" xfId="0" applyBorder="1"/>
    <xf numFmtId="0" fontId="2" fillId="0" borderId="10" xfId="0" applyFont="1" applyBorder="1" applyAlignment="1">
      <alignment vertical="top" wrapText="1"/>
    </xf>
    <xf numFmtId="0" fontId="8" fillId="0" borderId="0" xfId="0" applyFont="1"/>
    <xf numFmtId="3" fontId="2" fillId="3" borderId="1" xfId="0" applyNumberFormat="1" applyFont="1" applyFill="1" applyBorder="1" applyAlignment="1">
      <alignment horizontal="right" wrapText="1"/>
    </xf>
    <xf numFmtId="3" fontId="2" fillId="3" borderId="1" xfId="0" applyNumberFormat="1" applyFont="1" applyFill="1" applyBorder="1"/>
    <xf numFmtId="3" fontId="2" fillId="4" borderId="1" xfId="0" applyNumberFormat="1" applyFont="1" applyFill="1" applyBorder="1"/>
    <xf numFmtId="3" fontId="0" fillId="0" borderId="1" xfId="0" applyNumberFormat="1" applyFont="1" applyBorder="1"/>
    <xf numFmtId="0" fontId="0" fillId="0" borderId="9" xfId="0" applyFill="1" applyBorder="1"/>
    <xf numFmtId="3" fontId="0" fillId="0" borderId="1" xfId="0" applyNumberFormat="1" applyFont="1" applyFill="1" applyBorder="1"/>
    <xf numFmtId="3" fontId="2" fillId="4" borderId="1" xfId="0" applyNumberFormat="1" applyFont="1" applyFill="1" applyBorder="1" applyAlignment="1">
      <alignment horizontal="right"/>
    </xf>
    <xf numFmtId="3" fontId="0" fillId="0" borderId="1" xfId="0" applyNumberFormat="1" applyFont="1" applyBorder="1" applyAlignment="1">
      <alignment horizont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right" wrapText="1"/>
    </xf>
    <xf numFmtId="3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right" vertical="center" wrapText="1"/>
    </xf>
    <xf numFmtId="3" fontId="0" fillId="0" borderId="10" xfId="0" applyNumberFormat="1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0" fillId="0" borderId="0" xfId="0" applyFont="1" applyBorder="1" applyAlignment="1">
      <alignment vertical="top"/>
    </xf>
    <xf numFmtId="0" fontId="0" fillId="0" borderId="3" xfId="0" applyBorder="1" applyAlignment="1">
      <alignment wrapText="1"/>
    </xf>
    <xf numFmtId="0" fontId="5" fillId="0" borderId="11" xfId="0" applyFont="1" applyBorder="1" applyAlignment="1">
      <alignment vertical="top"/>
    </xf>
    <xf numFmtId="0" fontId="0" fillId="0" borderId="1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3" fontId="0" fillId="0" borderId="0" xfId="0" applyNumberFormat="1"/>
    <xf numFmtId="3" fontId="0" fillId="0" borderId="0" xfId="0" applyNumberFormat="1" applyFont="1" applyBorder="1" applyAlignment="1">
      <alignment horizontal="right" vertical="center" wrapText="1"/>
    </xf>
    <xf numFmtId="3" fontId="0" fillId="0" borderId="0" xfId="0" applyNumberFormat="1" applyFont="1" applyBorder="1"/>
    <xf numFmtId="3" fontId="0" fillId="0" borderId="0" xfId="0" applyNumberFormat="1" applyFont="1" applyFill="1" applyBorder="1"/>
    <xf numFmtId="0" fontId="0" fillId="0" borderId="0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3" fontId="0" fillId="0" borderId="0" xfId="0" applyNumberFormat="1" applyFont="1" applyBorder="1" applyAlignment="1">
      <alignment horizontal="right" wrapText="1"/>
    </xf>
    <xf numFmtId="0" fontId="14" fillId="0" borderId="6" xfId="0" applyFont="1" applyBorder="1"/>
    <xf numFmtId="0" fontId="0" fillId="0" borderId="0" xfId="0" applyFont="1" applyBorder="1"/>
    <xf numFmtId="0" fontId="0" fillId="0" borderId="11" xfId="0" applyFont="1" applyBorder="1"/>
    <xf numFmtId="0" fontId="5" fillId="5" borderId="11" xfId="0" applyFont="1" applyFill="1" applyBorder="1" applyAlignment="1">
      <alignment vertical="top"/>
    </xf>
    <xf numFmtId="0" fontId="0" fillId="5" borderId="0" xfId="0" applyFont="1" applyFill="1" applyBorder="1" applyAlignment="1">
      <alignment vertical="top"/>
    </xf>
    <xf numFmtId="0" fontId="0" fillId="5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34" workbookViewId="0">
      <selection activeCell="C54" sqref="C54"/>
    </sheetView>
  </sheetViews>
  <sheetFormatPr defaultRowHeight="15" x14ac:dyDescent="0.25"/>
  <cols>
    <col min="1" max="1" width="20.28515625" customWidth="1"/>
    <col min="2" max="2" width="20.7109375" customWidth="1"/>
    <col min="3" max="3" width="19.7109375" customWidth="1"/>
    <col min="4" max="4" width="17.7109375" customWidth="1"/>
    <col min="5" max="6" width="15.7109375" customWidth="1"/>
    <col min="7" max="7" width="14" customWidth="1"/>
    <col min="8" max="8" width="14.42578125" customWidth="1"/>
  </cols>
  <sheetData>
    <row r="1" spans="1:12" x14ac:dyDescent="0.25">
      <c r="A1" s="3" t="s">
        <v>44</v>
      </c>
      <c r="B1" s="3"/>
      <c r="C1" s="3"/>
    </row>
    <row r="2" spans="1:12" ht="63" customHeight="1" x14ac:dyDescent="0.25">
      <c r="A2" s="8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43</v>
      </c>
      <c r="I2" s="2"/>
      <c r="J2" s="2"/>
      <c r="K2" s="2"/>
      <c r="L2" s="2"/>
    </row>
    <row r="3" spans="1:12" ht="19.5" customHeight="1" x14ac:dyDescent="0.25">
      <c r="A3" s="21" t="s">
        <v>45</v>
      </c>
      <c r="B3" s="21" t="s">
        <v>46</v>
      </c>
      <c r="C3" s="38">
        <v>3544</v>
      </c>
      <c r="D3" s="39">
        <v>188</v>
      </c>
      <c r="E3" s="38">
        <v>3460</v>
      </c>
      <c r="F3" s="39">
        <v>228</v>
      </c>
      <c r="G3" s="38">
        <v>7420</v>
      </c>
      <c r="H3" s="39" t="s">
        <v>14</v>
      </c>
      <c r="I3" s="2"/>
      <c r="J3" s="2"/>
      <c r="K3" s="2"/>
      <c r="L3" s="2"/>
    </row>
    <row r="4" spans="1:12" ht="19.5" customHeight="1" x14ac:dyDescent="0.25">
      <c r="A4" s="8" t="s">
        <v>47</v>
      </c>
      <c r="B4" s="8"/>
      <c r="C4" s="40">
        <v>3544</v>
      </c>
      <c r="D4" s="41">
        <v>188</v>
      </c>
      <c r="E4" s="40">
        <v>3460</v>
      </c>
      <c r="F4" s="41">
        <v>228</v>
      </c>
      <c r="G4" s="40">
        <v>7420</v>
      </c>
      <c r="H4" s="41" t="s">
        <v>14</v>
      </c>
      <c r="I4" s="2"/>
      <c r="J4" s="2"/>
      <c r="K4" s="2"/>
      <c r="L4" s="2"/>
    </row>
    <row r="5" spans="1:12" ht="20.25" customHeight="1" x14ac:dyDescent="0.25">
      <c r="A5" s="21" t="s">
        <v>48</v>
      </c>
      <c r="B5" s="21" t="s">
        <v>49</v>
      </c>
      <c r="C5" s="38">
        <v>7402</v>
      </c>
      <c r="D5" s="38">
        <v>1608</v>
      </c>
      <c r="E5" s="38">
        <v>10692</v>
      </c>
      <c r="F5" s="38">
        <v>16951</v>
      </c>
      <c r="G5" s="38">
        <v>36653</v>
      </c>
      <c r="H5" s="39" t="s">
        <v>14</v>
      </c>
      <c r="I5" s="2"/>
      <c r="J5" s="2"/>
      <c r="K5" s="2"/>
      <c r="L5" s="2"/>
    </row>
    <row r="6" spans="1:12" x14ac:dyDescent="0.25">
      <c r="A6" s="9" t="s">
        <v>7</v>
      </c>
      <c r="B6" s="9" t="s">
        <v>8</v>
      </c>
      <c r="C6" s="38">
        <v>1910</v>
      </c>
      <c r="D6" s="39" t="s">
        <v>50</v>
      </c>
      <c r="E6" s="39">
        <v>888</v>
      </c>
      <c r="F6" s="38">
        <v>4339</v>
      </c>
      <c r="G6" s="38">
        <v>7136</v>
      </c>
      <c r="H6" s="38">
        <v>21923</v>
      </c>
      <c r="I6" s="4"/>
      <c r="J6" s="2"/>
      <c r="K6" s="2"/>
      <c r="L6" s="2"/>
    </row>
    <row r="7" spans="1:12" x14ac:dyDescent="0.25">
      <c r="A7" s="10" t="s">
        <v>7</v>
      </c>
      <c r="B7" s="10" t="s">
        <v>9</v>
      </c>
      <c r="C7" s="38">
        <v>1910</v>
      </c>
      <c r="D7" s="39">
        <v>596</v>
      </c>
      <c r="E7" s="47" t="s">
        <v>61</v>
      </c>
      <c r="F7" s="38">
        <v>5511</v>
      </c>
      <c r="G7" s="38">
        <v>7829</v>
      </c>
      <c r="H7" s="39">
        <v>989</v>
      </c>
      <c r="I7" s="5"/>
    </row>
    <row r="8" spans="1:12" x14ac:dyDescent="0.25">
      <c r="A8" s="12" t="s">
        <v>10</v>
      </c>
      <c r="B8" s="12"/>
      <c r="C8" s="40">
        <f>SUM(C5:C7)</f>
        <v>11222</v>
      </c>
      <c r="D8" s="40">
        <f>SUM(D5:D7)</f>
        <v>2204</v>
      </c>
      <c r="E8" s="40">
        <v>11392</v>
      </c>
      <c r="F8" s="40">
        <v>26800</v>
      </c>
      <c r="G8" s="40">
        <v>51618</v>
      </c>
      <c r="H8" s="40">
        <v>22912</v>
      </c>
      <c r="I8" s="5"/>
    </row>
    <row r="9" spans="1:12" ht="30" x14ac:dyDescent="0.25">
      <c r="A9" s="10" t="s">
        <v>11</v>
      </c>
      <c r="B9" s="10" t="s">
        <v>12</v>
      </c>
      <c r="C9" s="42" t="s">
        <v>51</v>
      </c>
      <c r="D9" s="39">
        <v>220</v>
      </c>
      <c r="E9" s="38">
        <v>12265</v>
      </c>
      <c r="F9" s="38">
        <v>35617</v>
      </c>
      <c r="G9" s="38">
        <v>48101</v>
      </c>
      <c r="H9" s="38">
        <v>28169</v>
      </c>
      <c r="I9" s="6"/>
      <c r="J9" s="54"/>
    </row>
    <row r="10" spans="1:12" x14ac:dyDescent="0.25">
      <c r="A10" s="10" t="s">
        <v>11</v>
      </c>
      <c r="B10" s="10" t="s">
        <v>13</v>
      </c>
      <c r="C10" s="42" t="s">
        <v>52</v>
      </c>
      <c r="D10" s="39">
        <v>738</v>
      </c>
      <c r="E10" s="38">
        <v>8110</v>
      </c>
      <c r="F10" s="38">
        <v>19977</v>
      </c>
      <c r="G10" s="38">
        <v>28826</v>
      </c>
      <c r="H10" s="38">
        <v>51394</v>
      </c>
      <c r="I10" s="7"/>
      <c r="J10" s="54"/>
    </row>
    <row r="11" spans="1:12" ht="30" x14ac:dyDescent="0.25">
      <c r="A11" s="10" t="s">
        <v>11</v>
      </c>
      <c r="B11" s="10" t="s">
        <v>15</v>
      </c>
      <c r="C11" s="51" t="s">
        <v>51</v>
      </c>
      <c r="D11" s="39">
        <v>329</v>
      </c>
      <c r="E11" s="38">
        <v>6062</v>
      </c>
      <c r="F11" s="38">
        <v>11519</v>
      </c>
      <c r="G11" s="38">
        <v>17911</v>
      </c>
      <c r="H11" s="38">
        <v>59327</v>
      </c>
      <c r="J11" s="54"/>
    </row>
    <row r="12" spans="1:12" ht="30" x14ac:dyDescent="0.25">
      <c r="A12" s="10" t="s">
        <v>16</v>
      </c>
      <c r="B12" s="10" t="s">
        <v>17</v>
      </c>
      <c r="C12" s="52" t="s">
        <v>51</v>
      </c>
      <c r="D12" s="43">
        <v>638</v>
      </c>
      <c r="E12" s="44">
        <v>10513</v>
      </c>
      <c r="F12" s="44">
        <v>20338</v>
      </c>
      <c r="G12" s="44">
        <v>31489</v>
      </c>
      <c r="H12" s="44">
        <v>15157</v>
      </c>
      <c r="J12" s="54"/>
    </row>
    <row r="13" spans="1:12" x14ac:dyDescent="0.25">
      <c r="A13" s="10" t="s">
        <v>11</v>
      </c>
      <c r="B13" s="18" t="s">
        <v>22</v>
      </c>
      <c r="C13" s="38">
        <v>11008</v>
      </c>
      <c r="D13" s="39">
        <v>111</v>
      </c>
      <c r="E13" s="38">
        <v>7001</v>
      </c>
      <c r="F13" s="38">
        <v>12437</v>
      </c>
      <c r="G13" s="38">
        <v>30558</v>
      </c>
      <c r="H13" s="38">
        <v>18875</v>
      </c>
      <c r="J13" s="54"/>
      <c r="K13" s="54"/>
    </row>
    <row r="14" spans="1:12" x14ac:dyDescent="0.25">
      <c r="A14" s="10" t="s">
        <v>11</v>
      </c>
      <c r="B14" s="22" t="s">
        <v>53</v>
      </c>
      <c r="C14" s="38">
        <v>11008</v>
      </c>
      <c r="D14" s="39" t="s">
        <v>14</v>
      </c>
      <c r="E14" s="38">
        <v>14705</v>
      </c>
      <c r="F14" s="38">
        <v>17503</v>
      </c>
      <c r="G14" s="38">
        <v>43216</v>
      </c>
      <c r="H14" s="38">
        <v>5730</v>
      </c>
      <c r="J14" s="54"/>
      <c r="K14" s="54"/>
    </row>
    <row r="15" spans="1:12" x14ac:dyDescent="0.25">
      <c r="A15" s="10" t="s">
        <v>11</v>
      </c>
      <c r="B15" s="22" t="s">
        <v>25</v>
      </c>
      <c r="C15" s="38">
        <v>11008</v>
      </c>
      <c r="D15" s="39">
        <v>449</v>
      </c>
      <c r="E15" s="38">
        <v>7598</v>
      </c>
      <c r="F15" s="38">
        <v>9256</v>
      </c>
      <c r="G15" s="38">
        <v>28312</v>
      </c>
      <c r="H15" s="39" t="s">
        <v>50</v>
      </c>
      <c r="J15" s="54"/>
      <c r="K15" s="54"/>
    </row>
    <row r="16" spans="1:12" x14ac:dyDescent="0.25">
      <c r="A16" s="10" t="s">
        <v>11</v>
      </c>
      <c r="B16" s="22" t="s">
        <v>21</v>
      </c>
      <c r="C16" s="42" t="s">
        <v>52</v>
      </c>
      <c r="D16" s="38">
        <v>1352</v>
      </c>
      <c r="E16" s="38">
        <v>8512</v>
      </c>
      <c r="F16" s="38">
        <v>7962</v>
      </c>
      <c r="G16" s="38">
        <v>17826</v>
      </c>
      <c r="H16" s="38">
        <v>19308</v>
      </c>
      <c r="J16" s="54"/>
      <c r="K16" s="57"/>
    </row>
    <row r="17" spans="1:11" x14ac:dyDescent="0.25">
      <c r="A17" s="10" t="s">
        <v>11</v>
      </c>
      <c r="B17" s="22" t="s">
        <v>28</v>
      </c>
      <c r="C17" s="38">
        <v>11008</v>
      </c>
      <c r="D17" s="39">
        <v>17</v>
      </c>
      <c r="E17" s="38">
        <v>8907</v>
      </c>
      <c r="F17" s="38">
        <v>8994</v>
      </c>
      <c r="G17" s="38">
        <v>28926</v>
      </c>
      <c r="H17" s="38">
        <v>4623</v>
      </c>
      <c r="J17" s="54"/>
      <c r="K17" s="54"/>
    </row>
    <row r="18" spans="1:11" x14ac:dyDescent="0.25">
      <c r="A18" s="10" t="s">
        <v>11</v>
      </c>
      <c r="B18" s="22" t="s">
        <v>20</v>
      </c>
      <c r="C18" s="32" t="s">
        <v>59</v>
      </c>
      <c r="D18" s="33">
        <v>416</v>
      </c>
      <c r="E18" s="28">
        <v>7141</v>
      </c>
      <c r="F18" s="28">
        <v>7220</v>
      </c>
      <c r="G18" s="28">
        <v>14778</v>
      </c>
      <c r="H18" s="39" t="s">
        <v>50</v>
      </c>
      <c r="J18" s="55"/>
      <c r="K18" s="58"/>
    </row>
    <row r="19" spans="1:11" x14ac:dyDescent="0.25">
      <c r="A19" s="10" t="s">
        <v>11</v>
      </c>
      <c r="B19" s="22" t="s">
        <v>24</v>
      </c>
      <c r="C19" s="34">
        <v>11008</v>
      </c>
      <c r="D19" s="28">
        <v>953</v>
      </c>
      <c r="E19" s="28">
        <v>10668</v>
      </c>
      <c r="F19" s="28">
        <v>9880</v>
      </c>
      <c r="G19" s="28">
        <v>32509</v>
      </c>
      <c r="H19" s="39" t="s">
        <v>50</v>
      </c>
      <c r="J19" s="55"/>
      <c r="K19" s="59"/>
    </row>
    <row r="20" spans="1:11" x14ac:dyDescent="0.25">
      <c r="A20" s="10" t="s">
        <v>11</v>
      </c>
      <c r="B20" s="22" t="s">
        <v>54</v>
      </c>
      <c r="C20" s="34">
        <v>11008</v>
      </c>
      <c r="D20" s="28">
        <v>1771</v>
      </c>
      <c r="E20" s="28">
        <v>16446</v>
      </c>
      <c r="F20" s="28">
        <v>10387</v>
      </c>
      <c r="G20" s="28">
        <v>39643</v>
      </c>
      <c r="H20" s="39" t="s">
        <v>50</v>
      </c>
      <c r="J20" s="55"/>
      <c r="K20" s="59"/>
    </row>
    <row r="21" spans="1:11" x14ac:dyDescent="0.25">
      <c r="A21" s="10" t="s">
        <v>11</v>
      </c>
      <c r="B21" s="22" t="s">
        <v>23</v>
      </c>
      <c r="C21" s="34">
        <v>11008</v>
      </c>
      <c r="D21" s="39" t="s">
        <v>50</v>
      </c>
      <c r="E21" s="38">
        <v>4134</v>
      </c>
      <c r="F21" s="38">
        <v>8594</v>
      </c>
      <c r="G21" s="38">
        <v>23736</v>
      </c>
      <c r="H21" s="38">
        <v>126558</v>
      </c>
      <c r="J21" s="54"/>
      <c r="K21" s="59"/>
    </row>
    <row r="22" spans="1:11" x14ac:dyDescent="0.25">
      <c r="A22" s="10" t="s">
        <v>11</v>
      </c>
      <c r="B22" s="22" t="s">
        <v>26</v>
      </c>
      <c r="C22" s="34">
        <v>11008</v>
      </c>
      <c r="D22" s="39">
        <v>707</v>
      </c>
      <c r="E22" s="38">
        <v>7198</v>
      </c>
      <c r="F22" s="38">
        <v>8358</v>
      </c>
      <c r="G22" s="38">
        <v>27271</v>
      </c>
      <c r="H22" s="38">
        <v>24450</v>
      </c>
      <c r="J22" s="54"/>
      <c r="K22" s="59"/>
    </row>
    <row r="23" spans="1:11" x14ac:dyDescent="0.25">
      <c r="A23" s="10" t="s">
        <v>11</v>
      </c>
      <c r="B23" s="22" t="s">
        <v>29</v>
      </c>
      <c r="C23" s="34">
        <v>11008</v>
      </c>
      <c r="D23" s="39" t="s">
        <v>60</v>
      </c>
      <c r="E23" s="38">
        <v>6227</v>
      </c>
      <c r="F23" s="38">
        <v>13517</v>
      </c>
      <c r="G23" s="38">
        <v>30752</v>
      </c>
      <c r="H23" s="39" t="s">
        <v>50</v>
      </c>
      <c r="J23" s="54"/>
      <c r="K23" s="59"/>
    </row>
    <row r="24" spans="1:11" x14ac:dyDescent="0.25">
      <c r="A24" s="10" t="s">
        <v>11</v>
      </c>
      <c r="B24" s="22" t="s">
        <v>55</v>
      </c>
      <c r="C24" s="34">
        <v>11008</v>
      </c>
      <c r="D24" s="39" t="s">
        <v>60</v>
      </c>
      <c r="E24" s="38">
        <v>6267</v>
      </c>
      <c r="F24" s="38">
        <v>11105</v>
      </c>
      <c r="G24" s="38">
        <v>28397</v>
      </c>
      <c r="H24" s="38">
        <v>75196</v>
      </c>
      <c r="J24" s="54"/>
      <c r="K24" s="59"/>
    </row>
    <row r="25" spans="1:11" x14ac:dyDescent="0.25">
      <c r="A25" s="10" t="s">
        <v>11</v>
      </c>
      <c r="B25" s="22" t="s">
        <v>30</v>
      </c>
      <c r="C25" s="34">
        <v>11008</v>
      </c>
      <c r="D25" s="39">
        <v>239</v>
      </c>
      <c r="E25" s="38">
        <v>8067</v>
      </c>
      <c r="F25" s="38">
        <v>6595</v>
      </c>
      <c r="G25" s="38">
        <v>25909</v>
      </c>
      <c r="H25" s="38">
        <v>65805</v>
      </c>
      <c r="J25" s="54"/>
      <c r="K25" s="59"/>
    </row>
    <row r="26" spans="1:11" x14ac:dyDescent="0.25">
      <c r="A26" s="10" t="s">
        <v>11</v>
      </c>
      <c r="B26" s="22" t="s">
        <v>33</v>
      </c>
      <c r="C26" s="34">
        <v>11008</v>
      </c>
      <c r="D26" s="39">
        <v>419</v>
      </c>
      <c r="E26" s="38">
        <v>8818</v>
      </c>
      <c r="F26" s="38">
        <v>9284</v>
      </c>
      <c r="G26" s="38">
        <v>29709</v>
      </c>
      <c r="H26" s="38">
        <v>29670</v>
      </c>
      <c r="J26" s="54"/>
      <c r="K26" s="59"/>
    </row>
    <row r="27" spans="1:11" x14ac:dyDescent="0.25">
      <c r="A27" s="10" t="s">
        <v>11</v>
      </c>
      <c r="B27" s="22" t="s">
        <v>34</v>
      </c>
      <c r="C27" s="34">
        <v>11008</v>
      </c>
      <c r="D27" s="39">
        <v>163</v>
      </c>
      <c r="E27" s="28">
        <v>11366</v>
      </c>
      <c r="F27" s="38">
        <v>15147</v>
      </c>
      <c r="G27" s="38">
        <v>37684</v>
      </c>
      <c r="H27" s="39" t="s">
        <v>50</v>
      </c>
      <c r="J27" s="54"/>
      <c r="K27" s="59"/>
    </row>
    <row r="28" spans="1:11" x14ac:dyDescent="0.25">
      <c r="A28" s="10" t="s">
        <v>11</v>
      </c>
      <c r="B28" s="24" t="s">
        <v>56</v>
      </c>
      <c r="C28" s="34">
        <v>6448</v>
      </c>
      <c r="D28" s="39" t="s">
        <v>50</v>
      </c>
      <c r="E28" s="38">
        <v>6820</v>
      </c>
      <c r="F28" s="38">
        <v>6082</v>
      </c>
      <c r="G28" s="38">
        <v>19350</v>
      </c>
      <c r="H28" s="38">
        <v>14845</v>
      </c>
      <c r="J28" s="54"/>
      <c r="K28" s="59"/>
    </row>
    <row r="29" spans="1:11" x14ac:dyDescent="0.25">
      <c r="A29" s="10" t="s">
        <v>11</v>
      </c>
      <c r="B29" s="22" t="s">
        <v>27</v>
      </c>
      <c r="C29" s="34">
        <v>11008</v>
      </c>
      <c r="D29" s="39">
        <v>186</v>
      </c>
      <c r="E29" s="38">
        <v>7953</v>
      </c>
      <c r="F29" s="38">
        <v>7248</v>
      </c>
      <c r="G29" s="38">
        <v>26396</v>
      </c>
      <c r="H29" s="38">
        <v>35729</v>
      </c>
      <c r="J29" s="54"/>
      <c r="K29" s="59"/>
    </row>
    <row r="30" spans="1:11" x14ac:dyDescent="0.25">
      <c r="A30" s="10" t="s">
        <v>11</v>
      </c>
      <c r="B30" s="22" t="s">
        <v>31</v>
      </c>
      <c r="C30" s="34">
        <v>11008</v>
      </c>
      <c r="D30" s="39">
        <v>108</v>
      </c>
      <c r="E30" s="28">
        <v>7565</v>
      </c>
      <c r="F30" s="28">
        <v>4056</v>
      </c>
      <c r="G30" s="28">
        <v>22737</v>
      </c>
      <c r="H30" s="39" t="s">
        <v>50</v>
      </c>
      <c r="J30" s="55"/>
      <c r="K30" s="59"/>
    </row>
    <row r="31" spans="1:11" x14ac:dyDescent="0.25">
      <c r="A31" s="10" t="s">
        <v>11</v>
      </c>
      <c r="B31" s="22" t="s">
        <v>35</v>
      </c>
      <c r="C31" s="34">
        <v>11008</v>
      </c>
      <c r="D31" s="39">
        <v>245</v>
      </c>
      <c r="E31" s="28">
        <v>9220</v>
      </c>
      <c r="F31" s="28">
        <v>6251</v>
      </c>
      <c r="G31" s="28">
        <v>26725</v>
      </c>
      <c r="H31" s="43" t="s">
        <v>50</v>
      </c>
      <c r="J31" s="55"/>
      <c r="K31" s="59"/>
    </row>
    <row r="32" spans="1:11" x14ac:dyDescent="0.25">
      <c r="A32" s="10" t="s">
        <v>16</v>
      </c>
      <c r="B32" s="22" t="s">
        <v>57</v>
      </c>
      <c r="C32" s="34">
        <v>9211</v>
      </c>
      <c r="D32" s="39">
        <v>617</v>
      </c>
      <c r="E32" s="28">
        <v>7945</v>
      </c>
      <c r="F32" s="28">
        <v>7013</v>
      </c>
      <c r="G32" s="28">
        <v>24786</v>
      </c>
      <c r="H32" s="43" t="s">
        <v>50</v>
      </c>
      <c r="J32" s="55"/>
      <c r="K32" s="59"/>
    </row>
    <row r="33" spans="1:11" x14ac:dyDescent="0.25">
      <c r="A33" s="13" t="s">
        <v>11</v>
      </c>
      <c r="B33" s="22" t="s">
        <v>58</v>
      </c>
      <c r="C33" s="34">
        <v>9364</v>
      </c>
      <c r="D33" s="43" t="s">
        <v>50</v>
      </c>
      <c r="E33" s="28">
        <v>5915</v>
      </c>
      <c r="F33" s="28">
        <v>8056</v>
      </c>
      <c r="G33" s="28">
        <v>23335</v>
      </c>
      <c r="H33" s="43" t="s">
        <v>50</v>
      </c>
      <c r="J33" s="55"/>
      <c r="K33" s="59"/>
    </row>
    <row r="34" spans="1:11" ht="30.75" customHeight="1" x14ac:dyDescent="0.25">
      <c r="A34" s="13" t="s">
        <v>11</v>
      </c>
      <c r="B34" s="22" t="s">
        <v>19</v>
      </c>
      <c r="C34" s="32" t="s">
        <v>65</v>
      </c>
      <c r="D34" s="39" t="s">
        <v>50</v>
      </c>
      <c r="E34" s="28">
        <v>323</v>
      </c>
      <c r="F34" s="28">
        <v>999</v>
      </c>
      <c r="G34" s="28">
        <v>1322</v>
      </c>
      <c r="H34" s="35">
        <v>3989</v>
      </c>
      <c r="J34" s="55"/>
      <c r="K34" s="53"/>
    </row>
    <row r="35" spans="1:11" x14ac:dyDescent="0.25">
      <c r="A35" s="13" t="s">
        <v>11</v>
      </c>
      <c r="B35" s="22" t="s">
        <v>18</v>
      </c>
      <c r="C35" s="39" t="s">
        <v>50</v>
      </c>
      <c r="D35" s="39" t="s">
        <v>14</v>
      </c>
      <c r="E35" s="43" t="s">
        <v>50</v>
      </c>
      <c r="F35" s="28">
        <v>132</v>
      </c>
      <c r="G35" s="28">
        <v>132</v>
      </c>
      <c r="H35" s="35">
        <v>1001</v>
      </c>
      <c r="J35" s="55"/>
    </row>
    <row r="36" spans="1:11" x14ac:dyDescent="0.25">
      <c r="A36" s="13" t="s">
        <v>11</v>
      </c>
      <c r="B36" s="22" t="s">
        <v>32</v>
      </c>
      <c r="C36" s="39" t="s">
        <v>50</v>
      </c>
      <c r="D36" s="47" t="s">
        <v>66</v>
      </c>
      <c r="E36" s="30">
        <v>679</v>
      </c>
      <c r="F36" s="30">
        <v>756</v>
      </c>
      <c r="G36" s="30">
        <v>1401</v>
      </c>
      <c r="H36" s="43" t="s">
        <v>50</v>
      </c>
      <c r="J36" s="56"/>
    </row>
    <row r="37" spans="1:11" x14ac:dyDescent="0.25">
      <c r="A37" s="12" t="s">
        <v>36</v>
      </c>
      <c r="B37" s="29"/>
      <c r="C37" s="25">
        <v>201154</v>
      </c>
      <c r="D37" s="45">
        <v>9644</v>
      </c>
      <c r="E37" s="26">
        <v>216426</v>
      </c>
      <c r="F37" s="26">
        <v>284284</v>
      </c>
      <c r="G37" s="26">
        <v>711719</v>
      </c>
      <c r="H37" s="26">
        <v>579826</v>
      </c>
      <c r="J37" s="53"/>
    </row>
    <row r="38" spans="1:11" x14ac:dyDescent="0.25">
      <c r="A38" s="10" t="s">
        <v>37</v>
      </c>
      <c r="B38" s="22" t="s">
        <v>38</v>
      </c>
      <c r="C38" s="36" t="s">
        <v>52</v>
      </c>
      <c r="D38" s="39" t="s">
        <v>14</v>
      </c>
      <c r="E38" s="28">
        <v>4364</v>
      </c>
      <c r="F38" s="28">
        <v>5540</v>
      </c>
      <c r="G38" s="28">
        <v>9903</v>
      </c>
      <c r="H38" s="28">
        <v>54802</v>
      </c>
    </row>
    <row r="39" spans="1:11" x14ac:dyDescent="0.25">
      <c r="A39" s="12" t="s">
        <v>39</v>
      </c>
      <c r="B39" s="22"/>
      <c r="C39" s="37" t="s">
        <v>52</v>
      </c>
      <c r="D39" s="46" t="s">
        <v>14</v>
      </c>
      <c r="E39" s="26">
        <v>4364</v>
      </c>
      <c r="F39" s="26">
        <v>5540</v>
      </c>
      <c r="G39" s="26">
        <v>9903</v>
      </c>
      <c r="H39" s="26">
        <v>54802</v>
      </c>
    </row>
    <row r="40" spans="1:11" x14ac:dyDescent="0.25">
      <c r="A40" s="12" t="s">
        <v>40</v>
      </c>
      <c r="B40" s="22"/>
      <c r="C40" s="31">
        <v>215920</v>
      </c>
      <c r="D40" s="27">
        <v>12087</v>
      </c>
      <c r="E40" s="27">
        <v>235642</v>
      </c>
      <c r="F40" s="27">
        <v>316852</v>
      </c>
      <c r="G40" s="27">
        <v>780661</v>
      </c>
      <c r="H40" s="27">
        <v>657539</v>
      </c>
    </row>
    <row r="41" spans="1:11" x14ac:dyDescent="0.25">
      <c r="B41" s="11"/>
      <c r="C41" s="1"/>
    </row>
    <row r="42" spans="1:11" x14ac:dyDescent="0.25">
      <c r="A42" s="14" t="s">
        <v>41</v>
      </c>
      <c r="B42" s="49"/>
      <c r="C42" s="15"/>
      <c r="D42" s="15"/>
      <c r="E42" s="15"/>
      <c r="F42" s="15"/>
      <c r="G42" s="15"/>
      <c r="H42" s="16"/>
    </row>
    <row r="43" spans="1:11" x14ac:dyDescent="0.25">
      <c r="A43" s="62" t="s">
        <v>42</v>
      </c>
      <c r="B43" s="61"/>
      <c r="C43" s="61"/>
      <c r="D43" s="5"/>
      <c r="E43" s="5"/>
      <c r="F43" s="5"/>
      <c r="G43" s="5"/>
      <c r="H43" s="17"/>
    </row>
    <row r="44" spans="1:11" ht="17.25" x14ac:dyDescent="0.25">
      <c r="A44" s="50" t="s">
        <v>62</v>
      </c>
      <c r="B44" s="48"/>
      <c r="C44" s="48"/>
      <c r="D44" s="5"/>
      <c r="E44" s="5"/>
      <c r="F44" s="5"/>
      <c r="G44" s="5"/>
      <c r="H44" s="17"/>
    </row>
    <row r="45" spans="1:11" ht="16.5" customHeight="1" x14ac:dyDescent="0.25">
      <c r="A45" s="50" t="s">
        <v>63</v>
      </c>
      <c r="B45" s="48"/>
      <c r="C45" s="48"/>
      <c r="D45" s="5"/>
      <c r="E45" s="5"/>
      <c r="F45" s="5"/>
      <c r="G45" s="5"/>
      <c r="H45" s="17"/>
    </row>
    <row r="46" spans="1:11" ht="17.25" x14ac:dyDescent="0.25">
      <c r="A46" s="63" t="s">
        <v>67</v>
      </c>
      <c r="B46" s="64"/>
      <c r="C46" s="64"/>
      <c r="D46" s="65"/>
      <c r="E46" s="65"/>
      <c r="F46" s="5"/>
      <c r="G46" s="5"/>
      <c r="H46" s="17"/>
    </row>
    <row r="47" spans="1:11" x14ac:dyDescent="0.25">
      <c r="A47" s="60" t="s">
        <v>64</v>
      </c>
      <c r="B47" s="19"/>
      <c r="C47" s="19"/>
      <c r="D47" s="19"/>
      <c r="E47" s="19"/>
      <c r="F47" s="19"/>
      <c r="G47" s="19"/>
      <c r="H47" s="20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Internal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Wall (MIN)</dc:creator>
  <cp:lastModifiedBy>Julie Wall (MIN)</cp:lastModifiedBy>
  <cp:lastPrinted>2015-02-10T21:37:13Z</cp:lastPrinted>
  <dcterms:created xsi:type="dcterms:W3CDTF">2014-10-12T22:06:54Z</dcterms:created>
  <dcterms:modified xsi:type="dcterms:W3CDTF">2015-02-10T21:37:47Z</dcterms:modified>
</cp:coreProperties>
</file>