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wlgprdfile02\home$\dwyerma\home\Desktop\"/>
    </mc:Choice>
  </mc:AlternateContent>
  <bookViews>
    <workbookView xWindow="-15096" yWindow="-16320" windowWidth="29040" windowHeight="15840" xr2:uid="{00000000-000D-0000-FFFF-FFFF00000000}"/>
  </bookViews>
  <sheets>
    <sheet name="Quarter Summary" sheetId="4" r:id="rId1"/>
    <sheet name="Previous Quarter" sheetId="5" r:id="rId2"/>
    <sheet name="Quarterly Differences" sheetId="6" r:id="rId3"/>
  </sheets>
  <externalReferences>
    <externalReference r:id="rId4"/>
  </externalReferences>
  <definedNames>
    <definedName name="AdjuSOC" localSheetId="1">OFFSET('[1]Adj Pivot Soc'!$A$5,,,COUNTA('[1]Adj Pivot Soc'!$A:$A),4)</definedName>
    <definedName name="AdjuSOC" localSheetId="2">OFFSET('[1]Adj Pivot Soc'!$A$5,,,COUNTA('[1]Adj Pivot Soc'!$A:$A),4)</definedName>
    <definedName name="AdjuSOC">OFFSET('[1]Adj Pivot Soc'!$A$5,,,COUNTA('[1]Adj Pivot Soc'!$A:$A),4)</definedName>
    <definedName name="AdjuTA" localSheetId="1">OFFSET('[1]Adj Pivot TA'!$A$5,,,COUNTA('[1]Adj Pivot TA'!$A:$A),4)</definedName>
    <definedName name="AdjuTA" localSheetId="2">OFFSET('[1]Adj Pivot TA'!$A$5,,,COUNTA('[1]Adj Pivot TA'!$A:$A),4)</definedName>
    <definedName name="AdjuTA">OFFSET('[1]Adj Pivot TA'!$A$5,,,COUNTA('[1]Adj Pivot TA'!$A:$A),4)</definedName>
    <definedName name="GMPSOC" localSheetId="1">OFFSET('[1]GMP Soc'!$A$5,,,COUNTA('[1]GMP Soc'!$B:$B),6)</definedName>
    <definedName name="GMPSOC" localSheetId="2">OFFSET('[1]GMP Soc'!$A$5,,,COUNTA('[1]GMP Soc'!$B:$B),6)</definedName>
    <definedName name="GMPSOC">OFFSET('[1]GMP Soc'!$A$5,,,COUNTA('[1]GMP Soc'!$B:$B),6)</definedName>
    <definedName name="GMPTA" localSheetId="1">OFFSET('[1]GMP TA'!$A$5,,,COUNTA('[1]GMP TA'!$A:$A),5)</definedName>
    <definedName name="GMPTA" localSheetId="2">OFFSET('[1]GMP TA'!$A$5,,,COUNTA('[1]GMP TA'!$A:$A),5)</definedName>
    <definedName name="GMPTA">OFFSET('[1]GMP TA'!$A$5,,,COUNTA('[1]GMP TA'!$A:$A),5)</definedName>
    <definedName name="_xlnm.Print_Area" localSheetId="1">'Previous Quarter'!#REF!</definedName>
    <definedName name="_xlnm.Print_Area" localSheetId="0">'Quarter Summary'!#REF!</definedName>
    <definedName name="_xlnm.Print_Titles" localSheetId="1">'Previous Quarter'!$1:$4</definedName>
    <definedName name="_xlnm.Print_Titles" localSheetId="0">'Quarter Summary'!$1:$4</definedName>
    <definedName name="_xlnm.Print_Titles" localSheetId="2">'Quarterly Differences'!$1:$4</definedName>
    <definedName name="Quarters" localSheetId="0">'Quarter Summary'!#REF!</definedName>
  </definedNames>
  <calcPr calcId="179017"/>
</workbook>
</file>

<file path=xl/calcChain.xml><?xml version="1.0" encoding="utf-8"?>
<calcChain xmlns="http://schemas.openxmlformats.org/spreadsheetml/2006/main">
  <c r="B23" i="6" l="1"/>
</calcChain>
</file>

<file path=xl/sharedStrings.xml><?xml version="1.0" encoding="utf-8"?>
<sst xmlns="http://schemas.openxmlformats.org/spreadsheetml/2006/main" count="243" uniqueCount="85">
  <si>
    <t>Gaming Machine Proceeds by District and Society Type -</t>
  </si>
  <si>
    <t>July to September 2019</t>
  </si>
  <si>
    <t>Territorial Authority</t>
  </si>
  <si>
    <t>Quarterly GMP</t>
  </si>
  <si>
    <t>% of Total</t>
  </si>
  <si>
    <t>ASHBURTON DISTRICT</t>
  </si>
  <si>
    <t>AUCKLAND CITY</t>
  </si>
  <si>
    <t>BULLER DISTRICT</t>
  </si>
  <si>
    <t>CARTERTON DISTRICT</t>
  </si>
  <si>
    <t>CENTRAL HAWKE'S BAY DISTRICT</t>
  </si>
  <si>
    <t>CENTRAL OTAGO DISTRICT</t>
  </si>
  <si>
    <t>CHATHAM ISLANDS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</si>
  <si>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</si>
  <si>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</si>
  <si>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</si>
  <si>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</si>
  <si>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</si>
  <si>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</si>
  <si>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</si>
  <si>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</si>
  <si>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</si>
  <si>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</si>
  <si>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</si>
  <si>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 (incd. Kaikoura)</t>
  </si>
  <si>
    <t>INVERCARGILL CITY</t>
  </si>
  <si>
    <t>KAIPARA DISTRICT</t>
  </si>
  <si>
    <t>KAPITI COAST DISTRICT</t>
  </si>
  <si>
    <t>KAWERAU DISTRICT</t>
  </si>
  <si>
    <t>LOWER HUTT CITY</t>
  </si>
  <si>
    <t>MACKENZIE DISTRICT</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</si>
  <si>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</si>
  <si>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</si>
  <si>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</si>
  <si>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</si>
  <si>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</si>
  <si>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</si>
  <si>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</si>
  <si>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</si>
  <si>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</si>
  <si>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</si>
  <si>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</si>
  <si>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</si>
  <si>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</si>
  <si>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</si>
  <si>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</si>
  <si>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</si>
  <si>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SOUTHLAND DISTRICT</t>
  </si>
  <si>
    <t>SOUTH TARANAKI DISTRICT</t>
  </si>
  <si>
    <t>SOUTH WAIKATO DISTRICT</t>
  </si>
  <si>
    <t>SOUTH WAIRARAPA DISTRICT</t>
  </si>
  <si>
    <t>STRATFORD DISTRICT</t>
  </si>
  <si>
    <t>TARARUA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</si>
  <si>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</si>
  <si>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</si>
  <si>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</si>
  <si>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</si>
  <si>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</si>
  <si>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</si>
  <si>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</si>
  <si>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</si>
  <si>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</si>
  <si>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</si>
  <si>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</si>
  <si>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</si>
  <si>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</si>
  <si>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</si>
  <si>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</si>
  <si>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WESTERN BAY OF PLENTY DISTRICT</t>
  </si>
  <si>
    <t>WESTLAND DISTRICT</t>
  </si>
  <si>
    <t>WHAKATANE DISTRICT</t>
  </si>
  <si>
    <t>WHANGAREI DISTRICT</t>
  </si>
  <si>
    <t>Totals:</t>
  </si>
  <si>
    <t>Society Type</t>
  </si>
  <si>
    <t>Non-Club</t>
  </si>
  <si>
    <t>Sports Clubs</t>
  </si>
  <si>
    <t>Chartered Clubs</t>
  </si>
  <si>
    <t>RSA's</t>
  </si>
  <si>
    <t xml:space="preserve"> Total Club</t>
  </si>
  <si>
    <t>Total All</t>
  </si>
  <si>
    <t>April to June 2019</t>
  </si>
  <si>
    <t>HURUNUI DISTRICT (inc. kaikoura)</t>
  </si>
  <si>
    <t>July to September 2019 compared to April to June 2019</t>
  </si>
  <si>
    <t>Difference in GMP</t>
  </si>
  <si>
    <t>% change</t>
  </si>
  <si>
    <t>HURUNUI DISTRICT (inc. Kaikoura)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</si>
</sst>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0.0%"/>
  </numFmts>
  <fonts count="12">
    <font>
      <sz val="11"/>
      <color theme="1"/>
      <name val="Calibri"/>
      <family val="2"/>
      <scheme val="minor"/>
    </font>
    <font>
      <sz val="10"/>
      <color indexed="8"/>
      <name val="Arial"/>
      <family val="2"/>
    </font>
    <font>
      <sz val="8"/>
      <color indexed="8"/>
      <name val="Arial"/>
      <family val="2"/>
    </font>
    <font>
      <b/>
      <sz val="10"/>
      <color indexed="8"/>
      <name val="Arial"/>
      <family val="2"/>
    </font>
    <font>
      <sz val="12"/>
      <name val="Arial"/>
      <family val="2"/>
    </font>
    <font>
      <b/>
      <sz val="12"/>
      <name val="Arial"/>
      <family val="2"/>
    </font>
    <font>
      <b/>
      <sz val="10"/>
      <name val="Arial"/>
      <family val="2"/>
    </font>
    <font>
      <b/>
      <sz val="8"/>
      <color indexed="18"/>
      <name val="Arial"/>
      <family val="2"/>
    </font>
    <font>
      <b/>
      <sz val="12"/>
      <color indexed="8"/>
      <name val="Arial"/>
      <family val="2"/>
    </font>
    <font>
      <sz val="11"/>
      <color theme="1"/>
      <name val="Calibri"/>
      <family val="2"/>
      <scheme val="minor"/>
    </font>
    <font>
      <b/>
      <sz val="11"/>
      <color theme="1"/>
      <name val="Calibri"/>
      <family val="2"/>
      <scheme val="minor"/>
    </font>
    <font>
      <sz val="11"/>
      <color theme="0" tint="-0.499984740745262"/>
      <name val="Calibri"/>
      <family val="2"/>
      <scheme val="minor"/>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s>
  <cellStyleXfs count="8">
    <xf numFmtId="0" fontId="0" fillId="0" borderId="0"/>
    <xf numFmtId="0" fontId="1" fillId="0" borderId="0"/>
    <xf numFmtId="164" fontId="1" fillId="0" borderId="0"/>
    <xf numFmtId="9" fontId="1" fillId="0" borderId="0"/>
    <xf numFmtId="0" fontId="4" fillId="0" borderId="0"/>
    <xf numFmtId="0" fontId="1" fillId="0" borderId="0"/>
    <xf numFmtId="0" fontId="1" fillId="0" borderId="0"/>
    <xf numFmtId="9" fontId="9" fillId="0" borderId="0" applyFont="0" applyFill="0" applyBorder="0" applyAlignment="0" applyProtection="0"/>
  </cellStyleXfs>
  <cellXfs count="41">
    <xf numFmtId="0" fontId="0" fillId="0" borderId="0" xfId="0"/>
    <xf numFmtId="0" fontId="1" fillId="0" borderId="0" xfId="1"/>
    <xf numFmtId="164" fontId="2" fillId="0" borderId="0" xfId="2" applyFont="1"/>
    <xf numFmtId="166" fontId="3" fillId="0" borderId="1" xfId="3" applyNumberFormat="1" applyFont="1" applyBorder="1"/>
    <xf numFmtId="164" fontId="3" fillId="0" borderId="1" xfId="2" applyFont="1" applyBorder="1"/>
    <xf numFmtId="0" fontId="5" fillId="0" borderId="1" xfId="4" applyFont="1" applyFill="1" applyBorder="1" applyAlignment="1">
      <alignment horizontal="center" wrapText="1"/>
    </xf>
    <xf numFmtId="166" fontId="1" fillId="0" borderId="2" xfId="3" applyNumberFormat="1" applyFont="1" applyBorder="1"/>
    <xf numFmtId="0" fontId="5" fillId="0" borderId="1" xfId="4" applyFont="1" applyFill="1" applyBorder="1" applyAlignment="1">
      <alignment horizontal="center" vertical="center" wrapText="1"/>
    </xf>
    <xf numFmtId="164" fontId="1" fillId="0" borderId="3" xfId="2" applyFont="1" applyBorder="1"/>
    <xf numFmtId="0" fontId="5" fillId="0" borderId="4" xfId="4" applyFont="1" applyFill="1" applyBorder="1" applyAlignment="1">
      <alignment horizontal="left" wrapText="1"/>
    </xf>
    <xf numFmtId="10" fontId="3" fillId="0" borderId="3" xfId="3" applyNumberFormat="1" applyFont="1" applyBorder="1"/>
    <xf numFmtId="164" fontId="3" fillId="0" borderId="3" xfId="2" applyFont="1" applyBorder="1"/>
    <xf numFmtId="0" fontId="3" fillId="0" borderId="3" xfId="5" applyFont="1" applyFill="1" applyBorder="1" applyAlignment="1">
      <alignment horizontal="left" wrapText="1"/>
    </xf>
    <xf numFmtId="10" fontId="1" fillId="0" borderId="3" xfId="3" applyNumberFormat="1" applyFont="1" applyBorder="1"/>
    <xf numFmtId="166" fontId="1" fillId="0" borderId="0" xfId="3" applyNumberFormat="1"/>
    <xf numFmtId="166" fontId="3" fillId="0" borderId="3" xfId="3" applyNumberFormat="1" applyFont="1" applyBorder="1" applyAlignment="1">
      <alignment horizontal="center" vertical="top"/>
    </xf>
    <xf numFmtId="166" fontId="1" fillId="0" borderId="3" xfId="3" applyNumberFormat="1" applyBorder="1"/>
    <xf numFmtId="166" fontId="3" fillId="0" borderId="3" xfId="3" applyNumberFormat="1" applyFont="1" applyBorder="1"/>
    <xf numFmtId="0" fontId="8" fillId="0" borderId="0" xfId="6" applyFont="1" applyAlignment="1">
      <alignment horizontal="center" vertical="center" wrapText="1"/>
    </xf>
    <xf numFmtId="0" fontId="2" fillId="0" borderId="0" xfId="6" applyFont="1"/>
    <xf numFmtId="0" fontId="7" fillId="0" borderId="0" xfId="6" applyFont="1" applyFill="1" applyBorder="1" applyAlignment="1">
      <alignment horizontal="center"/>
    </xf>
    <xf numFmtId="0" fontId="6" fillId="0" borderId="3" xfId="6" applyFont="1" applyBorder="1" applyAlignment="1">
      <alignment vertical="top"/>
    </xf>
    <xf numFmtId="0" fontId="6" fillId="0" borderId="3" xfId="6" applyFont="1" applyBorder="1" applyAlignment="1">
      <alignment horizontal="center" vertical="top" wrapText="1"/>
    </xf>
    <xf numFmtId="0" fontId="3" fillId="0" borderId="3" xfId="6" applyFont="1" applyBorder="1" applyAlignment="1">
      <alignment horizontal="center" vertical="top" wrapText="1"/>
    </xf>
    <xf numFmtId="0" fontId="2" fillId="0" borderId="0" xfId="6" applyFont="1" applyAlignment="1">
      <alignment horizontal="center"/>
    </xf>
    <xf numFmtId="0" fontId="3" fillId="0" borderId="2" xfId="6" applyFont="1" applyBorder="1" applyAlignment="1">
      <alignment horizontal="center" vertical="top" wrapText="1"/>
    </xf>
    <xf numFmtId="166" fontId="3" fillId="0" borderId="1" xfId="7" applyNumberFormat="1" applyFont="1" applyBorder="1"/>
    <xf numFmtId="0" fontId="11" fillId="0" borderId="0" xfId="0" applyFont="1" applyBorder="1" applyAlignment="1">
      <alignment readingOrder="1"/>
    </xf>
    <xf numFmtId="0" fontId="6" fillId="0" borderId="3" xfId="6" applyFont="1" applyBorder="1" applyAlignment="1">
      <alignment horizontal="left" vertical="top" wrapText="1"/>
    </xf>
    <xf numFmtId="166" fontId="6" fillId="0" borderId="3" xfId="3" applyNumberFormat="1" applyFont="1" applyBorder="1"/>
    <xf numFmtId="164" fontId="2" fillId="0" borderId="0" xfId="6" applyNumberFormat="1" applyFont="1" applyAlignment="1">
      <alignment horizontal="center"/>
    </xf>
    <xf numFmtId="165" fontId="2" fillId="0" borderId="0" xfId="6" applyNumberFormat="1" applyFont="1" applyAlignment="1">
      <alignment horizontal="center"/>
    </xf>
    <xf numFmtId="0" fontId="1" fillId="0" borderId="3" xfId="2" applyNumberFormat="1" applyFont="1" applyBorder="1"/>
    <xf numFmtId="0" fontId="3" fillId="0" borderId="3" xfId="2" applyNumberFormat="1" applyFont="1" applyBorder="1"/>
    <xf numFmtId="0" fontId="2" fillId="0" borderId="0" xfId="6" applyNumberFormat="1" applyFont="1" applyAlignment="1">
      <alignment horizontal="center"/>
    </xf>
    <xf numFmtId="0" fontId="6" fillId="0" borderId="3" xfId="6" applyNumberFormat="1" applyFont="1" applyBorder="1" applyAlignment="1">
      <alignment horizontal="center" vertical="top" wrapText="1"/>
    </xf>
    <xf numFmtId="0" fontId="3" fillId="0" borderId="5" xfId="2" applyNumberFormat="1" applyFont="1" applyBorder="1"/>
    <xf numFmtId="0" fontId="10"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cellXfs>
  <cellStyles count="8">
    <cellStyle name="Currency 2" xfId="2" xr:uid="{00000000-0005-0000-0000-000000000000}"/>
    <cellStyle name="Normal" xfId="0" builtinId="0"/>
    <cellStyle name="Normal 2" xfId="1" xr:uid="{00000000-0005-0000-0000-000002000000}"/>
    <cellStyle name="Normal 3" xfId="6" xr:uid="{00000000-0005-0000-0000-000003000000}"/>
    <cellStyle name="Normal_GMMONTH" xfId="4" xr:uid="{00000000-0005-0000-0000-000004000000}"/>
    <cellStyle name="Normal_TA" xfId="5" xr:uid="{00000000-0005-0000-0000-000005000000}"/>
    <cellStyle name="Percent" xfId="7" builtinId="5"/>
    <cellStyle name="Percent 2" xfId="3" xr:uid="{00000000-0005-0000-0000-000007000000}"/>
  </cellStyles>
  <dxfs count="10">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Quarterly%20GMP%20Stats%20Jun%202014%20onwards%20DO%20NOT%20DELETE\Publish%20templates\Quarterly%20GMP%20Summary%20March%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 Summary"/>
      <sheetName val="Previous Quarter"/>
      <sheetName val="Quarterly Differences"/>
      <sheetName val="TA summary"/>
      <sheetName val="Society Type Summary"/>
      <sheetName val="Society Summary"/>
      <sheetName val="Adj Pivot Soc"/>
      <sheetName val="Adj Pivot TA"/>
      <sheetName val="GMP Adj"/>
      <sheetName val="GMP Soc"/>
      <sheetName val="GMP TA"/>
    </sheetNames>
    <sheetDataSet>
      <sheetData sheetId="0"/>
      <sheetData sheetId="1"/>
      <sheetData sheetId="2"/>
      <sheetData sheetId="3"/>
      <sheetData sheetId="4"/>
      <sheetData sheetId="5"/>
      <sheetData sheetId="6">
        <row r="1">
          <cell r="A1" t="str">
            <v>In_out</v>
          </cell>
        </row>
        <row r="3">
          <cell r="A3" t="str">
            <v>Sum of Adjustment Value</v>
          </cell>
        </row>
        <row r="4">
          <cell r="A4" t="str">
            <v>Society</v>
          </cell>
        </row>
        <row r="5">
          <cell r="A5" t="str">
            <v>(blank)</v>
          </cell>
        </row>
      </sheetData>
      <sheetData sheetId="7">
        <row r="1">
          <cell r="A1" t="str">
            <v>In_out</v>
          </cell>
        </row>
        <row r="3">
          <cell r="A3" t="str">
            <v>Sum of Adjustment Value</v>
          </cell>
        </row>
        <row r="4">
          <cell r="A4" t="str">
            <v>Territorial Authority</v>
          </cell>
        </row>
        <row r="5">
          <cell r="A5" t="str">
            <v>(blank)</v>
          </cell>
        </row>
      </sheetData>
      <sheetData sheetId="8"/>
      <sheetData sheetId="9">
        <row r="5">
          <cell r="A5" t="str">
            <v>13463</v>
          </cell>
          <cell r="B5" t="str">
            <v>INVERCARGILL WORKINGMEN'S CLUB INC (Licence No: 2007635)</v>
          </cell>
        </row>
        <row r="6">
          <cell r="B6" t="str">
            <v>Otahuhu Club (Licence No: 80002080)</v>
          </cell>
        </row>
        <row r="7">
          <cell r="B7" t="str">
            <v>Morrinsville &amp; District Memorial RSA Inc (Licence No: 80002836)</v>
          </cell>
        </row>
        <row r="8">
          <cell r="B8" t="str">
            <v>Huapai Golf Club Incorporated (Licence No: 80003012)</v>
          </cell>
        </row>
        <row r="9">
          <cell r="B9" t="str">
            <v>Glenview Club Incorporated (Licence No: 80002912)</v>
          </cell>
        </row>
        <row r="10">
          <cell r="B10" t="str">
            <v>Onehunga and Districts Bowling Club Inc (Licence No: 80003161)</v>
          </cell>
        </row>
        <row r="11">
          <cell r="B11" t="str">
            <v>Milestone Foundation Limited (Licence No: 80003896)</v>
          </cell>
        </row>
        <row r="12">
          <cell r="B12" t="str">
            <v>TARADALE COMMUNITY &amp; SPORTS CLUB INCORPORATED (Licence No: 80003673)</v>
          </cell>
        </row>
        <row r="13">
          <cell r="B13" t="str">
            <v>Rano Community Trust Limited (Licence No: 80006019)</v>
          </cell>
        </row>
        <row r="14">
          <cell r="B14" t="str">
            <v>Kapiti Club Inc  (Licence No: 80004514)</v>
          </cell>
        </row>
        <row r="15">
          <cell r="B15" t="str">
            <v>Naenae Bowling Club (Licence No: 80005436)</v>
          </cell>
        </row>
        <row r="16">
          <cell r="B16" t="str">
            <v>Avondale Returned Services Association (Licence No: 80005997)</v>
          </cell>
        </row>
        <row r="17">
          <cell r="B17" t="str">
            <v>Royal Oak Bowls Inc (Licence No: 80006071)</v>
          </cell>
        </row>
        <row r="18">
          <cell r="B18" t="str">
            <v>BLUE WATERS COMMUNITY TRUST (Licence No: 2002122)</v>
          </cell>
        </row>
        <row r="19">
          <cell r="B19" t="str">
            <v>New Zealand Racing Board (Licence No: 2054364)</v>
          </cell>
        </row>
        <row r="20">
          <cell r="B20" t="str">
            <v>ILT FOUNDATION (Licence No: 2025906)</v>
          </cell>
        </row>
        <row r="21">
          <cell r="B21" t="str">
            <v>INFINITY FOUNDATION LIMITED (Licence No: 2020519)</v>
          </cell>
        </row>
        <row r="22">
          <cell r="B22" t="str">
            <v>Clubs of Marlborough (Licence No: 2029499)</v>
          </cell>
        </row>
        <row r="23">
          <cell r="B23" t="str">
            <v>FOUR WINDS FOUNDATION LIMITED (Licence No: 2032604)</v>
          </cell>
        </row>
        <row r="24">
          <cell r="B24" t="str">
            <v>MT WELLINGTON FOUNDATION LIMITED (Licence No: 2034684)</v>
          </cell>
        </row>
        <row r="25">
          <cell r="B25" t="str">
            <v>THE LION FOUNDATION (2008) (Licence No: 2044084)</v>
          </cell>
        </row>
        <row r="26">
          <cell r="B26" t="str">
            <v>One Foundation Limited (Licence No: 2046440)</v>
          </cell>
        </row>
        <row r="27">
          <cell r="B27" t="str">
            <v>THE TRUSTS COMMUNITY FOUNDATION LIMITED (Licence No: 2046629)</v>
          </cell>
        </row>
        <row r="28">
          <cell r="B28" t="str">
            <v>PETONE WORKING MEN'S CLUB AND LITERARY INSTITUTE (Licence No: 2046633)</v>
          </cell>
        </row>
        <row r="29">
          <cell r="B29" t="str">
            <v>THE NORTH AND SOUTH TRUST LIMITED (Licence No: 2047243)</v>
          </cell>
        </row>
        <row r="30">
          <cell r="B30" t="str">
            <v>DRAGON COMMUNITY TRUST LIMITED (Licence No: 2052502)</v>
          </cell>
        </row>
        <row r="31">
          <cell r="B31" t="str">
            <v>THE KAWAKAWA AND DISTRICT RSA INCORPORATED (Licence No: 2053064)</v>
          </cell>
        </row>
        <row r="32">
          <cell r="B32" t="str">
            <v>TRUST HOUSE FOUNDATION (Licence No: 2053364)</v>
          </cell>
        </row>
        <row r="33">
          <cell r="B33" t="str">
            <v>THE PEGASUS SPORTS FOUNDATION LIMITED (Licence No: 2054763)</v>
          </cell>
        </row>
        <row r="34">
          <cell r="B34" t="str">
            <v>THE AKARANA COMMUNITY TRUST LIMITED (Licence No: 2056360)</v>
          </cell>
        </row>
        <row r="35">
          <cell r="B35" t="str">
            <v>BLUESKY COMMUNITY TRUST LIMITED (Licence No: 2056636)</v>
          </cell>
        </row>
        <row r="36">
          <cell r="B36" t="str">
            <v>CERT Your Local Gaming Trust Limited (Licence No: 2056890)</v>
          </cell>
        </row>
        <row r="37">
          <cell r="B37" t="str">
            <v>GRASSROOTS TRUST LIMITED (Licence No: 2060040)</v>
          </cell>
        </row>
        <row r="38">
          <cell r="B38" t="str">
            <v>FIRST LIGHT COMMUNITY FOUNDATION LIMITED (Licence No: 2060287)</v>
          </cell>
        </row>
        <row r="39">
          <cell r="B39" t="str">
            <v>CONSTELLATION COMMUNITIES TRUST LIMITED (Licence No: 2061891)</v>
          </cell>
        </row>
        <row r="40">
          <cell r="B40" t="str">
            <v>PUB CHARITY LIMITED (Licence No: 80002104)</v>
          </cell>
        </row>
        <row r="41">
          <cell r="B41" t="str">
            <v>AIR RESCUE SERVICES LIMITED (Licence No: 1068)</v>
          </cell>
        </row>
        <row r="42">
          <cell r="B42" t="str">
            <v>ALEXANDRA DISTRICT CLUB INC (Licence No: 240)</v>
          </cell>
        </row>
        <row r="43">
          <cell r="B43" t="str">
            <v>ASHBURTON CLUB &amp; MUTUAL SCHOOL OF ARTS INC (Licence No: 466)</v>
          </cell>
        </row>
        <row r="44">
          <cell r="B44" t="str">
            <v>ASHBURTON RETURNED SERVICES ASSN INC (Licence No: 232)</v>
          </cell>
        </row>
        <row r="45">
          <cell r="B45" t="str">
            <v>ASHHURST MEMORIAL RSA INCORPORATED (Licence No: 351)</v>
          </cell>
        </row>
        <row r="46">
          <cell r="B46" t="str">
            <v>AUCKLAND TROTTING CLUB (INCORPORATED) (Licence No: 405)</v>
          </cell>
        </row>
        <row r="47">
          <cell r="B47" t="str">
            <v>AVONDALE RETURNED SERVICES ASSOCIATION INCORPORATED (Licence No: 1071)</v>
          </cell>
        </row>
        <row r="48">
          <cell r="B48" t="str">
            <v>THE BAYS CLUB INCORPORATED (Licence No: 539)</v>
          </cell>
        </row>
        <row r="49">
          <cell r="B49" t="str">
            <v>BEACHLANDS CHARTERED CLUB INCORPORATED (Licence No: 179)</v>
          </cell>
        </row>
        <row r="50">
          <cell r="B50" t="str">
            <v>THE BENDIGO VALLEY SPORTS AND CHARITY FOUNDATION (Licence No: 817)</v>
          </cell>
        </row>
        <row r="51">
          <cell r="B51" t="str">
            <v>THE BIRKENHEAD BOWLING CLUB INCORPORATED (Licence No: 569)</v>
          </cell>
        </row>
        <row r="52">
          <cell r="B52" t="str">
            <v>THE BIRKENHEAD RETURNED SERVICES ASSOCIATION INCORPORATED (Licence No: 574)</v>
          </cell>
        </row>
        <row r="53">
          <cell r="B53" t="str">
            <v>BLOCKHOUSE BAY BOWLS INCORPORATED (Licence No: 953)</v>
          </cell>
        </row>
        <row r="54">
          <cell r="B54" t="str">
            <v>MILTON COUNTRY CLUB INCORPORATED (Licence No: 283)</v>
          </cell>
        </row>
        <row r="55">
          <cell r="B55" t="str">
            <v>Club Buller (Licence No: 80004594)</v>
          </cell>
        </row>
        <row r="56">
          <cell r="B56" t="str">
            <v>CAMBRIDGE COSMOPOLITAN CLUB AND LEAMINGTON BOWLS CLUB INCORPORATED (Licence No: 908)</v>
          </cell>
        </row>
        <row r="57">
          <cell r="B57" t="str">
            <v>MAINLAND FOUNDATION LIMITED (Licence No: 1166)</v>
          </cell>
        </row>
        <row r="58">
          <cell r="B58" t="str">
            <v>CASHMERE CLUB INC (Licence No: 492)</v>
          </cell>
        </row>
        <row r="59">
          <cell r="B59" t="str">
            <v>CASTLECLIFF CLUB INC (Licence No: 65)</v>
          </cell>
        </row>
        <row r="60">
          <cell r="B60" t="str">
            <v>CLARKS BEACH GOLF CLUB INCORPORATED (Licence No: 1162)</v>
          </cell>
        </row>
        <row r="61">
          <cell r="B61" t="str">
            <v>CLUB SOUTHLAND (INC) (Licence No: 392)</v>
          </cell>
        </row>
        <row r="62">
          <cell r="B62" t="str">
            <v>COMBINED SERVICES CLUB TWIZEL INC (Licence No: 767)</v>
          </cell>
        </row>
        <row r="63">
          <cell r="B63" t="str">
            <v>Remuera Club Incorporated (Licence No: 458)</v>
          </cell>
        </row>
        <row r="64">
          <cell r="B64" t="str">
            <v>CLUB MOUNT MAUNGANUI INCORPORATED (Licence No: 579)</v>
          </cell>
        </row>
        <row r="65">
          <cell r="B65" t="str">
            <v>CROMWELL TOWN &amp; COUNTRY CLUB INC (Licence No: 500)</v>
          </cell>
        </row>
        <row r="66">
          <cell r="B66" t="str">
            <v>DANNEVIRKE SERVICES AND CITIZENS CLUB INC (Licence No: 225)</v>
          </cell>
        </row>
        <row r="67">
          <cell r="B67" t="str">
            <v>FAR NORTH (KAITAIA) RETURNED SERVICES ASSOCIATION INCORPORATED (Licence No: 203)</v>
          </cell>
        </row>
        <row r="68">
          <cell r="B68" t="str">
            <v>FOXTON RETURNED SERVICES ASSOCIATION INCORPORATION (Licence No: 560)</v>
          </cell>
        </row>
        <row r="69">
          <cell r="B69" t="str">
            <v>FRANKLIN CLUB INCORPORATED (Licence No: 658)</v>
          </cell>
        </row>
        <row r="70">
          <cell r="B70" t="str">
            <v>FRANKTON RAILWAY BOWLING CLUB (INC) (Licence No: 137)</v>
          </cell>
        </row>
        <row r="71">
          <cell r="B71" t="str">
            <v>COSMOPOLITAN CLUB INCORPORATED (Licence No: 331)</v>
          </cell>
        </row>
        <row r="72">
          <cell r="B72" t="str">
            <v>GISBORNE TATAPOURI SPORTS FISHING CLUB INCORPORATED (Licence No: 994)</v>
          </cell>
        </row>
        <row r="73">
          <cell r="B73" t="str">
            <v>GLEN EDEN BOWLING CLUB INCORPORATED (Licence No: 1065)</v>
          </cell>
        </row>
        <row r="74">
          <cell r="B74" t="str">
            <v>GLEN EDEN RETURNED SERVICES ASSOCIATION INC (Licence No: 484)</v>
          </cell>
        </row>
        <row r="75">
          <cell r="B75" t="str">
            <v>GOLDEN COAST CHARTERED CLUB INC (Licence No: 542)</v>
          </cell>
        </row>
        <row r="76">
          <cell r="B76" t="str">
            <v>GORE DISTRICT MEMORIAL R S A INCORPORATED (Licence No: 382)</v>
          </cell>
        </row>
        <row r="77">
          <cell r="B77" t="str">
            <v>GORE TOWN &amp; COUNTRY CLUB INC (Licence No: 515)</v>
          </cell>
        </row>
        <row r="78">
          <cell r="B78" t="str">
            <v>GREY LYNN RETURNED SERVICES SOCIAL CLUB INCORPORATED (Licence No: 412)</v>
          </cell>
        </row>
        <row r="79">
          <cell r="B79" t="str">
            <v>GREYMOUTH RETURNED SERVICES ASSOCIATION INC (Licence No: 436)</v>
          </cell>
        </row>
        <row r="80">
          <cell r="B80" t="str">
            <v>HAMILTON COMBINED RETURNED SERVICES CLUB INCORPORATED (Licence No: 26)</v>
          </cell>
        </row>
        <row r="81">
          <cell r="B81" t="str">
            <v>HAMILTON COSMOPOLITAN CLUB INCORPORATED (Licence No: 482)</v>
          </cell>
        </row>
        <row r="82">
          <cell r="B82" t="str">
            <v>HAMILTON WORKINGMENS CLUB INCORPORATED (Licence No: 295)</v>
          </cell>
        </row>
        <row r="83">
          <cell r="B83" t="str">
            <v>HASTINGS DARTS ASSOCIATION INCORPORATED (Licence No: 384)</v>
          </cell>
        </row>
        <row r="84">
          <cell r="B84" t="str">
            <v>Hastings Returned and Services Association Incorporated (Licence No: 80004454)</v>
          </cell>
        </row>
        <row r="85">
          <cell r="B85" t="str">
            <v>HAVELOCK NORTH CLUB INC (Licence No: 487)</v>
          </cell>
        </row>
        <row r="86">
          <cell r="B86" t="str">
            <v>HENDERSON RETURNED SERVICES ASSOCIATION INCORPORATED (Licence No: 404)</v>
          </cell>
        </row>
        <row r="87">
          <cell r="B87" t="str">
            <v>HOBSONVILLE RETURNED SERVICES ASSOCIATION INCORPORATED (Licence No: 718)</v>
          </cell>
        </row>
        <row r="88">
          <cell r="B88" t="str">
            <v>HOKITIKA CHARTERED CLUB (Licence No: 108)</v>
          </cell>
        </row>
        <row r="89">
          <cell r="B89" t="str">
            <v>HORNBY WORKING MENS CLUB &amp; MUTUAL SCHOOL OF ART INCORPORATED (Licence No: 248)</v>
          </cell>
        </row>
        <row r="90">
          <cell r="B90" t="str">
            <v>HOWICK CLUB INC (Licence No: 174)</v>
          </cell>
        </row>
        <row r="91">
          <cell r="B91" t="str">
            <v>HOWICK RETURNED SERVICES ASSOCIATION INCORPORATED (Licence No: 611)</v>
          </cell>
        </row>
        <row r="92">
          <cell r="B92" t="str">
            <v>Huntly and District Workingmens Club (Licence No: 80004875)</v>
          </cell>
        </row>
        <row r="93">
          <cell r="B93" t="str">
            <v>HUNTLY RETURNED SERVICES ASSOCIATION INCORPORATED (Licence No: 844)</v>
          </cell>
        </row>
        <row r="94">
          <cell r="B94" t="str">
            <v>ISLAND BAY SERVICES CLUB INC (Licence No: 1088)</v>
          </cell>
        </row>
        <row r="95">
          <cell r="B95" t="str">
            <v>JOHNSONVILLE CLUB INCORPORATED (Licence No: 523)</v>
          </cell>
        </row>
        <row r="96">
          <cell r="B96" t="str">
            <v>KAIAPOI WORKINGMENS CLUB &amp; M S A INC (Licence No: 564)</v>
          </cell>
        </row>
        <row r="97">
          <cell r="B97" t="str">
            <v>THE KAIKOHE AND DISTRICT MEMORIAL R S A INCORPORATED (Licence No: 407)</v>
          </cell>
        </row>
        <row r="98">
          <cell r="B98" t="str">
            <v>KAIWAKA SPORTS ASSOCIATION INCORPORATED (Licence No: 1017)</v>
          </cell>
        </row>
        <row r="99">
          <cell r="B99" t="str">
            <v>KAMO CLUB INCORPORATED (Licence No: 72)</v>
          </cell>
        </row>
        <row r="100">
          <cell r="B100" t="str">
            <v>KATIKATI R.S.A. AND CITIZENS CLUB INCORPORATED (Licence No: 194)</v>
          </cell>
        </row>
        <row r="101">
          <cell r="B101" t="str">
            <v>KAWERAU BOWLING CLUB INC (Licence No: 406)</v>
          </cell>
        </row>
        <row r="102">
          <cell r="B102" t="str">
            <v>KAWERAU COSMOPOLITAN CLUB INC (Licence No: 353)</v>
          </cell>
        </row>
        <row r="103">
          <cell r="B103" t="str">
            <v>KENSINGTON CLUB INCORPORATED (Licence No: 762)</v>
          </cell>
        </row>
        <row r="104">
          <cell r="B104" t="str">
            <v>LEVIN CLUB INC (Licence No: 347)</v>
          </cell>
        </row>
        <row r="105">
          <cell r="B105" t="str">
            <v>LEVIN COSMOPOLITAN CLUB INC (Licence No: 521)</v>
          </cell>
        </row>
        <row r="106">
          <cell r="B106" t="str">
            <v>LYTTELTON CLUB INC (Licence No: 189)</v>
          </cell>
        </row>
        <row r="107">
          <cell r="B107" t="str">
            <v>MANAWATU DARTS ASSOCIATION INC (Licence No: 346)</v>
          </cell>
        </row>
        <row r="108">
          <cell r="B108" t="str">
            <v>MANGAWHAI CLUB INCORPORATED (Licence No: 1339)</v>
          </cell>
        </row>
        <row r="109">
          <cell r="B109" t="str">
            <v>MANGERE BOWLING CLUB INC (Licence No: 182)</v>
          </cell>
        </row>
        <row r="110">
          <cell r="B110" t="str">
            <v>MANGERE COSMOPOLITAN CLUB INC (Licence No: 987)</v>
          </cell>
        </row>
        <row r="111">
          <cell r="B111" t="str">
            <v>MANUKAU COUNTIES COMMUNITY FACILITIES CHARITABLE TRUST (Licence No: 1238)</v>
          </cell>
        </row>
        <row r="112">
          <cell r="B112" t="str">
            <v>MANUREWA COSMOPOLITAN CLUB (Licence No: 210)</v>
          </cell>
        </row>
        <row r="113">
          <cell r="B113" t="str">
            <v>MANUREWA RSA (INC) (Licence No: 66)</v>
          </cell>
        </row>
        <row r="114">
          <cell r="B114" t="str">
            <v>MATAMATA CLUB INCORPORATED (Licence No: 251)</v>
          </cell>
        </row>
        <row r="115">
          <cell r="B115" t="str">
            <v>MATAMATA MEMORIAL R.S.A. INCORPORATED (Licence No: 656)</v>
          </cell>
        </row>
        <row r="116">
          <cell r="B116" t="str">
            <v>MATAURA RSA INC (Licence No: 314)</v>
          </cell>
        </row>
        <row r="117">
          <cell r="B117" t="str">
            <v>MERCURY BAY CLUB INC (Licence No: 355)</v>
          </cell>
        </row>
        <row r="118">
          <cell r="B118" t="str">
            <v>MOSGIEL MEMORIAL R S A INC (Licence No: 290)</v>
          </cell>
        </row>
        <row r="119">
          <cell r="B119" t="str">
            <v>MOTUEKA MEMORIAL R.S.A. INCORPORATED (Licence No: 388)</v>
          </cell>
        </row>
        <row r="120">
          <cell r="B120" t="str">
            <v>MOUNT ALBERT BOWLING CLUB INCORPORATED (Licence No: 967)</v>
          </cell>
        </row>
        <row r="121">
          <cell r="B121" t="str">
            <v>MOUNT MAUNGANUI RETURNED SERVICES ASSOCIATION INCORPORATED (Licence No: 486)</v>
          </cell>
        </row>
        <row r="122">
          <cell r="B122" t="str">
            <v>MOUNT WELLINGTON BOWLING CLUB INCORPORATED (Licence No: 812)</v>
          </cell>
        </row>
        <row r="123">
          <cell r="B123" t="str">
            <v>NAPIER RETURNED SERVICES ASSOCIATION INCORPORATED (Licence No: 289)</v>
          </cell>
        </row>
        <row r="124">
          <cell r="B124" t="str">
            <v>NATIONAL SERVICE CLUB INC (Licence No: 721)</v>
          </cell>
        </row>
        <row r="125">
          <cell r="B125" t="str">
            <v>NELSON SUBURBAN CLUB INC (Licence No: 326)</v>
          </cell>
        </row>
        <row r="126">
          <cell r="B126" t="str">
            <v>NEW BRIGHTON WMC (Licence No: 80)</v>
          </cell>
        </row>
        <row r="127">
          <cell r="B127" t="str">
            <v>New Lynn Bowling Club Inc (Licence No: 80004795)</v>
          </cell>
        </row>
        <row r="128">
          <cell r="B128" t="str">
            <v>NEW LYNN MEMORIAL RSA INCORPORATED (Licence No: 138)</v>
          </cell>
        </row>
        <row r="129">
          <cell r="B129" t="str">
            <v>NEW PLYMOUTH CLUB INC (Licence No: 633)</v>
          </cell>
        </row>
        <row r="130">
          <cell r="B130" t="str">
            <v>New Zealand Community Trust (Licence No: 1113)</v>
          </cell>
        </row>
        <row r="131">
          <cell r="B131" t="str">
            <v>NGARUAWAHIA GOLF CLUB INCORPORATED (Licence No: 104)</v>
          </cell>
        </row>
        <row r="132">
          <cell r="B132" t="str">
            <v>The Ngaruawahia R.S.A Memorial Club Inc (Licence No: 618)</v>
          </cell>
        </row>
        <row r="133">
          <cell r="B133" t="str">
            <v>NGUNGURU SPORTS &amp; RECREATION SOCIETY INCORPORATED (Licence No: 882)</v>
          </cell>
        </row>
        <row r="134">
          <cell r="B134" t="str">
            <v>NORTHERN WAIROA MEMORIAL RSA INC (Licence No: 798)</v>
          </cell>
        </row>
        <row r="135">
          <cell r="B135" t="str">
            <v>NORTHLAND CLUB INC (Licence No: 743)</v>
          </cell>
        </row>
        <row r="136">
          <cell r="B136" t="str">
            <v>OAMARU CLUB INCORPORATED (Licence No: 399)</v>
          </cell>
        </row>
        <row r="137">
          <cell r="B137" t="str">
            <v>OHAKUNE CLUB INC (Licence No: 401)</v>
          </cell>
        </row>
        <row r="138">
          <cell r="B138" t="str">
            <v>OHINEMURI CLUB INCORPORATED (Licence No: 606)</v>
          </cell>
        </row>
        <row r="139">
          <cell r="B139" t="str">
            <v>OHOPE CHARTERED CLUB (INC) (Licence No: 298)</v>
          </cell>
        </row>
        <row r="140">
          <cell r="B140" t="str">
            <v>ONEHUNGA &amp; DISTRICTS RETURNED SERVICES ASSOCIATION INCORPORATED (Licence No: 493)</v>
          </cell>
        </row>
        <row r="141">
          <cell r="B141" t="str">
            <v>Onehunga Bowling Club Inc - DO NOT USE (Licence No: 503)</v>
          </cell>
        </row>
        <row r="142">
          <cell r="B142" t="str">
            <v>ONEHUNGA WORKING MEN'S CLUB (Licence No: 734)</v>
          </cell>
        </row>
        <row r="143">
          <cell r="B143" t="str">
            <v>OPOTIKI COUNTY RETURNED SERVICES ASSOCIATION INCORPORATED (Licence No: 2031049)</v>
          </cell>
        </row>
        <row r="144">
          <cell r="B144" t="str">
            <v>THE ORAKEI RETURNED SERVICES ASSOCIATION INCORPORATED (Licence No: 360)</v>
          </cell>
        </row>
        <row r="145">
          <cell r="B145" t="str">
            <v>OREWA SURF LIFESAVING CLUB INC (Licence No: 1170)</v>
          </cell>
        </row>
        <row r="146">
          <cell r="B146" t="str">
            <v>OTAHUHU RECREATIONAL SPORTS SOCIETY INCORPORATED (Licence No: 294)</v>
          </cell>
        </row>
        <row r="147">
          <cell r="B147" t="str">
            <v>THE OTAKI MEMORIAL RSA INCORPORATED (Licence No: 62)</v>
          </cell>
        </row>
        <row r="148">
          <cell r="B148" t="str">
            <v>THE OTEMATATA DISTRICT CLUB INC (Licence No: 92)</v>
          </cell>
        </row>
        <row r="149">
          <cell r="B149" t="str">
            <v>OTOROHANGA CLUB (INCORPORATED) (Licence No: 691)</v>
          </cell>
        </row>
        <row r="150">
          <cell r="B150" t="str">
            <v>OXFORD SPORTS TRUST INC (Licence No: 1277)</v>
          </cell>
        </row>
        <row r="151">
          <cell r="B151" t="str">
            <v>OXFORD WORKINGMENS CLUB &amp; MSA (Licence No: 266)</v>
          </cell>
        </row>
        <row r="152">
          <cell r="B152" t="str">
            <v>PAIHIA EX-SERVICEMENS ASSOCIATION INC (Licence No: 60)</v>
          </cell>
        </row>
        <row r="153">
          <cell r="B153" t="str">
            <v>PAKURANGA RUGBY LEAGUE COMMUNITY SPORTS CLUB INCORPORATED (Licence No: 1111)</v>
          </cell>
        </row>
        <row r="154">
          <cell r="B154" t="str">
            <v>PALMERSTON NORTH COSMOPOLITAN CLUB (Licence No: 631)</v>
          </cell>
        </row>
        <row r="155">
          <cell r="B155" t="str">
            <v>PAPAKURA CLUB INC (Licence No: 336)</v>
          </cell>
        </row>
        <row r="156">
          <cell r="B156" t="str">
            <v>PAPAKURA RETURNED SERVICES ASSOCIATION INC (Licence No: 103)</v>
          </cell>
        </row>
        <row r="157">
          <cell r="B157" t="str">
            <v>PAPANUI CLUB INC (Licence No: 424)</v>
          </cell>
        </row>
        <row r="158">
          <cell r="B158" t="str">
            <v>PAPANUI RETURNED SERVICES ASSOCIATION INC (Licence No: 218)</v>
          </cell>
        </row>
        <row r="159">
          <cell r="B159" t="str">
            <v>PAPATOETOE &amp; DISTRICT RETURNED SERVICES ASSOCIATION INCORPORATED (Licence No: 571)</v>
          </cell>
        </row>
        <row r="160">
          <cell r="B160" t="str">
            <v>PAPATOETOE COSMOPOLITAN CLUB (INC) (Licence No: 155)</v>
          </cell>
        </row>
        <row r="161">
          <cell r="B161" t="str">
            <v>PAUANUI SPORTS &amp; RECREATION CLUB INCORPORATED (Licence No: 575)</v>
          </cell>
        </row>
        <row r="162">
          <cell r="B162" t="str">
            <v>PELORUS TRUST (Licence No: 1179)</v>
          </cell>
        </row>
        <row r="163">
          <cell r="B163" t="str">
            <v>PIOPIO COSMOPOLITAN CLUB INCORPORATED (Licence No: 702)</v>
          </cell>
        </row>
        <row r="164">
          <cell r="B164" t="str">
            <v>POCKETS 8 BALL CLUB - Do Not Use (Licence No: 1217)</v>
          </cell>
        </row>
        <row r="165">
          <cell r="B165" t="str">
            <v>POINT CHEVALIER BOWLING CLUB INC (Licence No: 1302)</v>
          </cell>
        </row>
        <row r="166">
          <cell r="B166" t="str">
            <v>The Point Chevalier Memorial RSA Incorporated (Licence No: 80005378)</v>
          </cell>
        </row>
        <row r="167">
          <cell r="B167" t="str">
            <v>PORIRUA CLUB INC (Licence No: 345)</v>
          </cell>
        </row>
        <row r="168">
          <cell r="B168" t="str">
            <v>PORIRUA RETURNED SERVICES ASSOCIATION INC (Licence No: 717)</v>
          </cell>
        </row>
        <row r="169">
          <cell r="B169" t="str">
            <v>PUKEKOHE COSMOPOLITAN CLUB INC (Licence No: 215)</v>
          </cell>
        </row>
        <row r="170">
          <cell r="B170" t="str">
            <v>PUTARURU DISTRICT SERVICES MEMORIAL CLUB INCORPORATED (Licence No: 659)</v>
          </cell>
        </row>
        <row r="171">
          <cell r="B171" t="str">
            <v>QUOTA CLUB TE KUITI INC (Licence No: 827)</v>
          </cell>
        </row>
        <row r="172">
          <cell r="B172" t="str">
            <v>RAETIHI COSMOPOLITAN CLUB INC (Licence No: 302)</v>
          </cell>
        </row>
        <row r="173">
          <cell r="B173" t="str">
            <v>RAGLAN CLUB INCORPORATED (Licence No: 688)</v>
          </cell>
        </row>
        <row r="174">
          <cell r="B174" t="str">
            <v>RANGIORA RETURNED SERVICES ASSOCIATION CLUB INC (Licence No: 85)</v>
          </cell>
        </row>
        <row r="175">
          <cell r="B175" t="str">
            <v>RANGITAIKI COSMOPOLITAN CLUB INCORPORATED (Licence No: 372)</v>
          </cell>
        </row>
        <row r="176">
          <cell r="B176" t="str">
            <v>REDWOOD TRUST INCORPORATED (Licence No: 757)</v>
          </cell>
        </row>
        <row r="177">
          <cell r="B177" t="str">
            <v>RICHMOND WORKINGMEN'S CLUB &amp; MSA (Licence No: 113)</v>
          </cell>
        </row>
        <row r="178">
          <cell r="B178" t="str">
            <v>ROTORUA CITIZENS CLUB INC (Licence No: 186)</v>
          </cell>
        </row>
        <row r="179">
          <cell r="B179" t="str">
            <v>ROTORUA CLUB INCORPORATED (Licence No: 1020)</v>
          </cell>
        </row>
        <row r="180">
          <cell r="B180" t="str">
            <v>ROTORUA COMMERCIAL TRAVELLERS ASSOCIATION INCORPORATED (Licence No: 306)</v>
          </cell>
        </row>
        <row r="181">
          <cell r="B181" t="str">
            <v>RUAWAI BOWLING CLUB INC (Licence No: 586)</v>
          </cell>
        </row>
        <row r="182">
          <cell r="B182" t="str">
            <v>RUNANGA WORKINGMENS CLUB &amp; MUTUAL SCHOOL OF ARTS (Licence No: 265)</v>
          </cell>
        </row>
        <row r="183">
          <cell r="B183" t="str">
            <v>RUSSELL RSA INC (Licence No: 481)</v>
          </cell>
        </row>
        <row r="184">
          <cell r="B184" t="str">
            <v>The Hibiscus Coast Community Returned Services Association Incorporated  (Licence No: 146)</v>
          </cell>
        </row>
        <row r="185">
          <cell r="B185" t="str">
            <v>TRUST AORAKI LIMITED (Licence No: 1328)</v>
          </cell>
        </row>
        <row r="186">
          <cell r="B186" t="str">
            <v>SOUTH OTAGO TOWN &amp; COUNTRY CLUB INC (Licence No: 230)</v>
          </cell>
        </row>
        <row r="187">
          <cell r="B187" t="str">
            <v>SOUTH TARANAKI CLUB INC (Licence No: 69)</v>
          </cell>
        </row>
        <row r="188">
          <cell r="B188" t="str">
            <v>SOUTH WAIRARAPA WORKINGMENS CLUB (Licence No: 764)</v>
          </cell>
        </row>
        <row r="189">
          <cell r="B189" t="str">
            <v>SOUTHERN VICTORIAN CHARITABLE TRUST INC (Licence No: 1250)</v>
          </cell>
        </row>
        <row r="190">
          <cell r="B190" t="str">
            <v>ST ALBANS/SHIRLEY CLUB INC (Licence No: 354)</v>
          </cell>
        </row>
        <row r="191">
          <cell r="B191" t="str">
            <v>ST JOHN'S CLUB INC (Licence No: 455)</v>
          </cell>
        </row>
        <row r="192">
          <cell r="B192" t="str">
            <v>STOKES VALLEY COSMOPOLITAN CLUB INCORPORATED (Licence No: 358)</v>
          </cell>
        </row>
        <row r="193">
          <cell r="B193" t="str">
            <v>THE STOKES VALLEY MEMORIAL R.S.A. INCORPORATED (Licence No: 669)</v>
          </cell>
        </row>
        <row r="194">
          <cell r="B194" t="str">
            <v>SWANSON MEMORIAL R S A (INC) (Licence No: 793)</v>
          </cell>
        </row>
        <row r="195">
          <cell r="B195" t="str">
            <v>TAIERI BOWLING CLUB INC (Licence No: 420)</v>
          </cell>
        </row>
        <row r="196">
          <cell r="B196" t="str">
            <v>TARADALE &amp; DISTRICT R S A INC (Licence No: 491)</v>
          </cell>
        </row>
        <row r="197">
          <cell r="B197" t="str">
            <v>TARARUA CLUB INC (Licence No: 529)</v>
          </cell>
        </row>
        <row r="198">
          <cell r="B198" t="str">
            <v>TAUMARUNUI &amp; DISTRICT R S A CLUB INC (Licence No: 758)</v>
          </cell>
        </row>
        <row r="199">
          <cell r="B199" t="str">
            <v>TAUMARUNUI COSMOPOLITAN CLUB INC (Licence No: 463)</v>
          </cell>
        </row>
        <row r="200">
          <cell r="B200" t="str">
            <v>TAUPO COSMOPOLITAN CLUB INC (Licence No: 163)</v>
          </cell>
        </row>
        <row r="201">
          <cell r="B201" t="str">
            <v>TAUPO RETURNED AND SERVICES ASSOCIATION INCORPORATED (Licence No: 242)</v>
          </cell>
        </row>
        <row r="202">
          <cell r="B202" t="str">
            <v>TAURANGA CITIZENS CLUB INC (Licence No: 514)</v>
          </cell>
        </row>
        <row r="203">
          <cell r="B203" t="str">
            <v>TAURANGA SPORT FISHING CLUB INCORPORATED (Licence No: 81)</v>
          </cell>
        </row>
        <row r="204">
          <cell r="B204" t="str">
            <v>TAURANGA RETURNED SERVICES ASSOCIATION INC (Licence No: 51)</v>
          </cell>
        </row>
        <row r="205">
          <cell r="B205" t="str">
            <v>TAWA R S A INC (Licence No: 371)</v>
          </cell>
        </row>
        <row r="206">
          <cell r="B206" t="str">
            <v>TE ANAU CLUB INC (Licence No: 607)</v>
          </cell>
        </row>
        <row r="207">
          <cell r="B207" t="str">
            <v>TE AROHA HUTT VALLEY ASSOCIATION INC (Licence No: 651)</v>
          </cell>
        </row>
        <row r="208">
          <cell r="B208" t="str">
            <v>THE TE AROHA MEMORIAL RSA INC (Licence No: 690)</v>
          </cell>
        </row>
        <row r="209">
          <cell r="B209" t="str">
            <v>TE ATATU BOATING CLUB INC (Licence No: 330)</v>
          </cell>
        </row>
        <row r="210">
          <cell r="B210" t="str">
            <v>THE TE ATATU MEMORIAL RSA INCORPORATED (Licence No: 206)</v>
          </cell>
        </row>
        <row r="211">
          <cell r="B211" t="str">
            <v>TE AWAMUTU &amp; DISTRICT MEMORIAL RSA INCORPORATED (Licence No: 530)</v>
          </cell>
        </row>
        <row r="212">
          <cell r="B212" t="str">
            <v>TE PUKE CITIZENS CLUB INC (Licence No: 475)</v>
          </cell>
        </row>
        <row r="213">
          <cell r="B213" t="str">
            <v>THAMES BOWLING CLUB INCORPORATED (Licence No: 95)</v>
          </cell>
        </row>
        <row r="214">
          <cell r="B214" t="str">
            <v>THAMES COAST BOWLING CLUB INCORPORATED (Licence No: 668)</v>
          </cell>
        </row>
        <row r="215">
          <cell r="B215" t="str">
            <v>THAMES WORKINGMEN'S CLUB INCORPORATED (Licence No: 105)</v>
          </cell>
        </row>
        <row r="216">
          <cell r="B216" t="str">
            <v>THE OLDE ESTABLISHMENT INCORPORATED (Licence No: 517)</v>
          </cell>
        </row>
        <row r="217">
          <cell r="B217" t="str">
            <v>THE SOUTHERN TRUST (Licence No: 901)</v>
          </cell>
        </row>
        <row r="218">
          <cell r="B218" t="str">
            <v>Timaru South Cosmopolitan Club Incorporated (Licence No: 80005863)</v>
          </cell>
        </row>
        <row r="219">
          <cell r="B219" t="str">
            <v>TIMARU TOWN &amp; COUNTRY CLUB INC (Licence No: 395)</v>
          </cell>
        </row>
        <row r="220">
          <cell r="B220" t="str">
            <v>TITAHI BAY BOWLING CLUB INC (Licence No: 594)</v>
          </cell>
        </row>
        <row r="221">
          <cell r="B221" t="str">
            <v>TITAHI BAY R S A INC (Licence No: 433)</v>
          </cell>
        </row>
        <row r="222">
          <cell r="B222" t="str">
            <v>TITIRANGI RETURNED SERVICES ASSOCIATION INCORPORATED (Licence No: 508)</v>
          </cell>
        </row>
        <row r="223">
          <cell r="B223" t="str">
            <v>Tokaanu-Turangi Districts Memorial RSA (Inc) (Licence No: 80004698)</v>
          </cell>
        </row>
        <row r="224">
          <cell r="B224" t="str">
            <v>TOKOROA CLUB INCORPORATED (Licence No: 834)</v>
          </cell>
        </row>
        <row r="225">
          <cell r="B225" t="str">
            <v>TOKOROA COSMOPOLITAN CLUB INCORPORATED (Licence No: 787)</v>
          </cell>
        </row>
        <row r="226">
          <cell r="B226" t="str">
            <v>THE TOWN AND COUNTRY CLUB INCORPORATED (Licence No: 473)</v>
          </cell>
        </row>
        <row r="227">
          <cell r="B227" t="str">
            <v>TRILLIAN TRUST (Licence No: 1169)</v>
          </cell>
        </row>
        <row r="228">
          <cell r="B228" t="str">
            <v>Tuakau Cosmopolitan Club Inc (Licence No: 307)</v>
          </cell>
        </row>
        <row r="229">
          <cell r="B229" t="str">
            <v>UPPER HUTT CLUB INC (Licence No: 288)</v>
          </cell>
        </row>
        <row r="230">
          <cell r="B230" t="str">
            <v>Upper Hutt Cosmopolitan Club Incorporated (Licence No: 2003704)</v>
          </cell>
        </row>
        <row r="231">
          <cell r="B231" t="str">
            <v>WAIAU TOWN &amp; COUNTRY CLUB INCORPORATED (Licence No: 342)</v>
          </cell>
        </row>
        <row r="232">
          <cell r="B232" t="str">
            <v>Waiheke Bowling and Cosmopolitan Club (Licence No: 964)</v>
          </cell>
        </row>
        <row r="233">
          <cell r="B233" t="str">
            <v>WAIHEKE RETURNED SERVICES ASSOCIATION INCORPORATED (Licence No: 1056)</v>
          </cell>
        </row>
        <row r="234">
          <cell r="B234" t="str">
            <v>WAIHI BEACH RSA INCORPORATED (Licence No: 628)</v>
          </cell>
        </row>
        <row r="235">
          <cell r="B235" t="str">
            <v>WAIHI MEMORIAL R.S.A. (INCORPORATED) (Licence No: 332)</v>
          </cell>
        </row>
        <row r="236">
          <cell r="B236" t="str">
            <v>WAIKANAE CHARTERED CLUB INC (Licence No: 411)</v>
          </cell>
        </row>
        <row r="237">
          <cell r="B237" t="str">
            <v>WAIKATO COMMERCE CLUB INCORPORATED (Licence No: 312)</v>
          </cell>
        </row>
        <row r="238">
          <cell r="B238" t="str">
            <v>Masse Incorporated (Licence No: 746)</v>
          </cell>
        </row>
        <row r="239">
          <cell r="B239" t="str">
            <v>WAIMATE TOWN &amp; COUNTRY CLUB INC (Licence No: 97)</v>
          </cell>
        </row>
        <row r="240">
          <cell r="B240" t="str">
            <v>CLUB WAIMEA INCORPORATED  (Licence No: 664)</v>
          </cell>
        </row>
        <row r="241">
          <cell r="B241" t="str">
            <v>WAINUIOMATA BOWLING CLUB INC (Licence No: 309)</v>
          </cell>
        </row>
        <row r="242">
          <cell r="B242" t="str">
            <v>WAIPA WORKINGMENS CLUB INCORPORATED (Licence No: 311)</v>
          </cell>
        </row>
        <row r="243">
          <cell r="B243" t="str">
            <v>WAIPUKURAU CLUB INC (Licence No: 324)</v>
          </cell>
        </row>
        <row r="244">
          <cell r="B244" t="str">
            <v>WAIRARAPA SERVICES &amp; CITIZENS CLUB INC. (Licence No: 87)</v>
          </cell>
        </row>
        <row r="245">
          <cell r="B245" t="str">
            <v>WAIROA CLUB (INCORPORATED) (Licence No: 254)</v>
          </cell>
        </row>
        <row r="246">
          <cell r="B246" t="str">
            <v>WAITARA DISTRICT SERVICES &amp; CITIZENS CLUB INC (Licence No: 142)</v>
          </cell>
        </row>
        <row r="247">
          <cell r="B247" t="str">
            <v>WAITARA TOWN &amp; COUNTRY CLUB INC (Licence No: 150)</v>
          </cell>
        </row>
        <row r="248">
          <cell r="B248" t="str">
            <v>WAITOMO CLUB INCORPORATED (Licence No: 276)</v>
          </cell>
        </row>
        <row r="249">
          <cell r="B249" t="str">
            <v>WAIUKU COSMOPOLITAN CLUB INC (Licence No: 471)</v>
          </cell>
        </row>
        <row r="250">
          <cell r="B250" t="str">
            <v>WANGANUI COSMOPOLITAN CLUB INC (Licence No: 120)</v>
          </cell>
        </row>
        <row r="251">
          <cell r="B251" t="str">
            <v>WANGANUI EAST CLUB INC (Licence No: 156)</v>
          </cell>
        </row>
        <row r="252">
          <cell r="B252" t="str">
            <v>Wanganui Returned Services Inc (Licence No: 80004028)</v>
          </cell>
        </row>
        <row r="253">
          <cell r="B253" t="str">
            <v>WARKWORTH &amp; DISTRICTS RETURNED SERVICES ASSOCIATION INC (Licence No: 632)</v>
          </cell>
        </row>
        <row r="254">
          <cell r="B254" t="str">
            <v>WEYMOUTH COSMOPOLITAN &amp; SPORTS CLUB INC (Licence No: 674)</v>
          </cell>
        </row>
        <row r="255">
          <cell r="B255" t="str">
            <v>WHAKATANE RETURNED SERVICES ASSOCIATION INCORPORATED (Licence No: 676)</v>
          </cell>
        </row>
        <row r="256">
          <cell r="B256" t="str">
            <v>WHAKATANE SPORTFISHING CLUB INCORPORATED (Licence No: 1049)</v>
          </cell>
        </row>
        <row r="257">
          <cell r="B257" t="str">
            <v>WHANGAMATA CLUB INCORPORATED (Licence No: 282)</v>
          </cell>
        </row>
        <row r="258">
          <cell r="B258" t="str">
            <v>WHANGAMATA RETURNED SERVICES ASSOCIATION INCORPORATED (Licence No: 620)</v>
          </cell>
        </row>
        <row r="259">
          <cell r="B259" t="str">
            <v>THE WHANGAREI RETURNED SERVICES ASSOCIATION INCORPORATED (Licence No: 364)</v>
          </cell>
        </row>
        <row r="260">
          <cell r="B260" t="str">
            <v>WOOLSTON CLUB INC (Licence No: 192)</v>
          </cell>
        </row>
        <row r="261">
          <cell r="B261" t="str">
            <v>YOUTHTOWN INCORPORATED (Licence No: 1257)</v>
          </cell>
        </row>
      </sheetData>
      <sheetData sheetId="10">
        <row r="5">
          <cell r="A5" t="str">
            <v>ASHBURTON DISTRICT</v>
          </cell>
        </row>
        <row r="6">
          <cell r="A6" t="str">
            <v>Auckland City</v>
          </cell>
        </row>
        <row r="7">
          <cell r="A7" t="str">
            <v>BULLER DISTRICT</v>
          </cell>
        </row>
        <row r="8">
          <cell r="A8" t="str">
            <v>CARTERTON DISTRICT</v>
          </cell>
        </row>
        <row r="9">
          <cell r="A9" t="str">
            <v>CENTRAL HAWKE'S BAY DISTRICT</v>
          </cell>
        </row>
        <row r="10">
          <cell r="A10" t="str">
            <v>CENTRAL OTAGO DISTRICT</v>
          </cell>
        </row>
        <row r="11">
          <cell r="A11" t="str">
            <v>CHATHAM ISLANDS DISTRICT</v>
          </cell>
        </row>
        <row r="12">
          <cell r="A12" t="str">
            <v>CHRISTCHURCH CITY INCLUDING BANKS PENINSULA WARD</v>
          </cell>
        </row>
        <row r="13">
          <cell r="A13" t="str">
            <v>CLUTHA DISTRICT</v>
          </cell>
        </row>
        <row r="14">
          <cell r="A14" t="str">
            <v>DUNEDIN CITY</v>
          </cell>
        </row>
        <row r="15">
          <cell r="A15" t="str">
            <v>FAR NORTH DISTRICT</v>
          </cell>
        </row>
        <row r="16">
          <cell r="A16" t="str">
            <v>GISBORNE DISTRICT</v>
          </cell>
        </row>
        <row r="17">
          <cell r="A17" t="str">
            <v>GORE DISTRICT</v>
          </cell>
        </row>
        <row r="18">
          <cell r="A18" t="str">
            <v>GREY DISTRICT</v>
          </cell>
        </row>
        <row r="19">
          <cell r="A19" t="str">
            <v>HAMILTON CITY</v>
          </cell>
        </row>
        <row r="20">
          <cell r="A20" t="str">
            <v>HASTINGS DISTRICT</v>
          </cell>
        </row>
        <row r="21">
          <cell r="A21" t="str">
            <v>HAURAKI DISTRICT</v>
          </cell>
        </row>
        <row r="22">
          <cell r="A22" t="str">
            <v>HOROWHENUA DISTRICT</v>
          </cell>
        </row>
        <row r="23">
          <cell r="A23" t="str">
            <v>HURUNUI DISTRICT</v>
          </cell>
        </row>
        <row r="24">
          <cell r="A24" t="str">
            <v>INVERCARGILL CITY</v>
          </cell>
        </row>
        <row r="25">
          <cell r="A25" t="str">
            <v>KAIKOURA DISTRICT</v>
          </cell>
        </row>
        <row r="26">
          <cell r="A26" t="str">
            <v>KAIPARA DISTRICT</v>
          </cell>
        </row>
        <row r="27">
          <cell r="A27" t="str">
            <v>KAPITI COAST DISTRICT</v>
          </cell>
        </row>
        <row r="28">
          <cell r="A28" t="str">
            <v>KAWERAU DISTRICT</v>
          </cell>
        </row>
        <row r="29">
          <cell r="A29" t="str">
            <v>LOWER HUTT CITY</v>
          </cell>
        </row>
        <row r="30">
          <cell r="A30" t="str">
            <v>MACKENZIE DISTRICT</v>
          </cell>
        </row>
        <row r="31">
          <cell r="A31" t="str">
            <v>MANAWATU DISTRICT</v>
          </cell>
        </row>
        <row r="32">
          <cell r="A32" t="str">
            <v>MARLBOROUGH DISTRICT</v>
          </cell>
        </row>
        <row r="33">
          <cell r="A33" t="str">
            <v>MASTERTON DISTRICT</v>
          </cell>
        </row>
        <row r="34">
          <cell r="A34" t="str">
            <v>MATAMATA-PIAKO DISTRICT</v>
          </cell>
        </row>
        <row r="35">
          <cell r="A35" t="str">
            <v>NAPIER CITY</v>
          </cell>
        </row>
        <row r="36">
          <cell r="A36" t="str">
            <v>NELSON CITY</v>
          </cell>
        </row>
        <row r="37">
          <cell r="A37" t="str">
            <v>NEW PLYMOUTH DISTRICT</v>
          </cell>
        </row>
        <row r="38">
          <cell r="A38" t="str">
            <v>OPOTIKI DISTRICT</v>
          </cell>
        </row>
        <row r="39">
          <cell r="A39" t="str">
            <v>OTOROHANGA DISTRICT</v>
          </cell>
        </row>
        <row r="40">
          <cell r="A40" t="str">
            <v>PALMERSTON NORTH CITY</v>
          </cell>
        </row>
        <row r="41">
          <cell r="A41" t="str">
            <v>PORIRUA CITY</v>
          </cell>
        </row>
        <row r="42">
          <cell r="A42" t="str">
            <v>QUEENSTOWN-LAKES DISTRICT</v>
          </cell>
        </row>
        <row r="43">
          <cell r="A43" t="str">
            <v>RANGITIKEI DISTRICT</v>
          </cell>
        </row>
        <row r="44">
          <cell r="A44" t="str">
            <v>ROTORUA DISTRICT</v>
          </cell>
        </row>
        <row r="45">
          <cell r="A45" t="str">
            <v>RUAPEHU DISTRICT</v>
          </cell>
        </row>
        <row r="46">
          <cell r="A46" t="str">
            <v>SELWYN DISTRICT</v>
          </cell>
        </row>
        <row r="47">
          <cell r="A47" t="str">
            <v>SOUTHLAND DISTRICT</v>
          </cell>
        </row>
        <row r="48">
          <cell r="A48" t="str">
            <v>SOUTH TARANAKI DISTRICT</v>
          </cell>
        </row>
        <row r="49">
          <cell r="A49" t="str">
            <v>SOUTH WAIKATO DISTRICT</v>
          </cell>
        </row>
        <row r="50">
          <cell r="A50" t="str">
            <v>SOUTH WAIRARAPA DISTRICT</v>
          </cell>
        </row>
        <row r="51">
          <cell r="A51" t="str">
            <v>STRATFORD DISTRICT</v>
          </cell>
        </row>
        <row r="52">
          <cell r="A52" t="str">
            <v>TARARUA DISTRICT</v>
          </cell>
        </row>
        <row r="53">
          <cell r="A53" t="str">
            <v>TASMAN DISTRICT</v>
          </cell>
        </row>
        <row r="54">
          <cell r="A54" t="str">
            <v>TAUPO DISTRICT</v>
          </cell>
        </row>
        <row r="55">
          <cell r="A55" t="str">
            <v>TAURANGA DISTRICT</v>
          </cell>
        </row>
        <row r="56">
          <cell r="A56" t="str">
            <v>THAMES-COROMANDEL DISTRICT</v>
          </cell>
        </row>
        <row r="57">
          <cell r="A57" t="str">
            <v>TIMARU DISTRICT</v>
          </cell>
        </row>
        <row r="58">
          <cell r="A58" t="str">
            <v>UPPER HUTT CITY</v>
          </cell>
        </row>
        <row r="59">
          <cell r="A59" t="str">
            <v>WAIKATO DISTRICT</v>
          </cell>
        </row>
        <row r="60">
          <cell r="A60" t="str">
            <v>WAIMAKARIRI DISTRICT</v>
          </cell>
        </row>
        <row r="61">
          <cell r="A61" t="str">
            <v>WAIMATE DISTRICT</v>
          </cell>
        </row>
        <row r="62">
          <cell r="A62" t="str">
            <v>WAIPA DISTRICT</v>
          </cell>
        </row>
        <row r="63">
          <cell r="A63" t="str">
            <v>WAIROA DISTRICT</v>
          </cell>
        </row>
        <row r="64">
          <cell r="A64" t="str">
            <v>WAITAKI DISTRICT</v>
          </cell>
        </row>
        <row r="65">
          <cell r="A65" t="str">
            <v>WAITOMO DISTRICT</v>
          </cell>
        </row>
        <row r="66">
          <cell r="A66" t="str">
            <v>WANGANUI DISTRICT</v>
          </cell>
        </row>
        <row r="67">
          <cell r="A67" t="str">
            <v>WELLINGTON CITY</v>
          </cell>
        </row>
        <row r="68">
          <cell r="A68" t="str">
            <v>WESTERN BAY OF PLENTY DISTRICT</v>
          </cell>
        </row>
        <row r="69">
          <cell r="A69" t="str">
            <v>WESTLAND DISTRICT</v>
          </cell>
        </row>
        <row r="70">
          <cell r="A70" t="str">
            <v>WHAKATANE DISTRICT</v>
          </cell>
        </row>
        <row r="71">
          <cell r="A71" t="str">
            <v>WHANGAREI DISTRICT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85"/>
  <sheetViews>
    <sheetView showGridLines="0" tabSelected="1" view="pageBreakPreview" zoomScale="85" zoomScaleNormal="75" zoomScaleSheetLayoutView="85" workbookViewId="0" xr3:uid="{AEA406A1-0E4B-5B11-9CD5-51D6E497D94C}">
      <selection sqref="A1:B1"/>
    </sheetView>
  </sheetViews>
  <sheetFormatPr defaultColWidth="9" defaultRowHeight="13.15"/>
  <cols>
    <col min="1" max="1" width="56" style="19" bestFit="1" customWidth="1"/>
    <col min="2" max="2" width="38.140625" style="24" customWidth="1"/>
    <col min="3" max="3" width="12.42578125" style="2" bestFit="1" customWidth="1"/>
    <col min="4" max="16384" width="9" style="1"/>
  </cols>
  <sheetData>
    <row r="1" spans="1:3" ht="35.25" customHeight="1">
      <c r="A1" s="37" t="s">
        <v>0</v>
      </c>
      <c r="B1" s="38"/>
      <c r="C1" s="18"/>
    </row>
    <row r="2" spans="1:3" ht="9" customHeight="1">
      <c r="A2" s="39" t="s">
        <v>1</v>
      </c>
      <c r="B2" s="40"/>
    </row>
    <row r="3" spans="1:3" ht="9" customHeight="1">
      <c r="B3" s="20"/>
    </row>
    <row r="4" spans="1:3" ht="26.25" customHeight="1">
      <c r="A4" s="21" t="s">
        <v>2</v>
      </c>
      <c r="B4" s="22" t="s">
        <v>3</v>
      </c>
      <c r="C4" s="23" t="s">
        <v>4</v>
      </c>
    </row>
    <row r="5" spans="1:3" ht="14.25" customHeight="1">
      <c r="A5" s="12" t="s">
        <v>5</v>
      </c>
      <c r="B5" s="8">
        <v>1554454.3000000003</v>
      </c>
      <c r="C5" s="13">
        <v>6.3520882494385198E-3</v>
      </c>
    </row>
    <row r="6" spans="1:3" ht="14.25" customHeight="1">
      <c r="A6" s="12" t="s">
        <v>6</v>
      </c>
      <c r="B6" s="8">
        <v>74174460.439999998</v>
      </c>
      <c r="C6" s="13">
        <v>0.30310490219581643</v>
      </c>
    </row>
    <row r="7" spans="1:3" ht="14.25" customHeight="1">
      <c r="A7" s="12" t="s">
        <v>7</v>
      </c>
      <c r="B7" s="8">
        <v>561367.17000000004</v>
      </c>
      <c r="C7" s="13">
        <v>2.2939585963881702E-3</v>
      </c>
    </row>
    <row r="8" spans="1:3" ht="14.25" customHeight="1">
      <c r="A8" s="12" t="s">
        <v>8</v>
      </c>
      <c r="B8" s="8">
        <v>500658.88</v>
      </c>
      <c r="C8" s="13">
        <v>2.0458815602523981E-3</v>
      </c>
    </row>
    <row r="9" spans="1:3" ht="14.25" customHeight="1">
      <c r="A9" s="12" t="s">
        <v>9</v>
      </c>
      <c r="B9" s="8">
        <v>525520.01</v>
      </c>
      <c r="C9" s="13">
        <v>2.1474735412715658E-3</v>
      </c>
    </row>
    <row r="10" spans="1:3" ht="14.25" customHeight="1">
      <c r="A10" s="12" t="s">
        <v>10</v>
      </c>
      <c r="B10" s="8">
        <v>1008176.4600000002</v>
      </c>
      <c r="C10" s="13">
        <v>4.11979036304028E-3</v>
      </c>
    </row>
    <row r="11" spans="1:3" ht="14.25" customHeight="1">
      <c r="A11" s="12" t="s">
        <v>11</v>
      </c>
      <c r="B11" s="8">
        <v>20947.200000000012</v>
      </c>
      <c r="C11" s="13">
        <v>8.5598182576765761E-5</v>
      </c>
    </row>
    <row r="12" spans="1:3" ht="14.25" customHeight="1">
      <c r="A12" s="12" t="s">
        <v>12</v>
      </c>
      <c r="B12" s="8">
        <v>20029384.080000017</v>
      </c>
      <c r="C12" s="13">
        <v>8.1847639559464086E-2</v>
      </c>
    </row>
    <row r="13" spans="1:3" ht="14.25" customHeight="1">
      <c r="A13" s="12" t="s">
        <v>13</v>
      </c>
      <c r="B13" s="8">
        <v>549262.58000000007</v>
      </c>
      <c r="C13" s="13">
        <v>2.2444946630301612E-3</v>
      </c>
    </row>
    <row r="14" spans="1:3" ht="14.25" customHeight="1">
      <c r="A14" s="12" t="s">
        <v>14</v>
      </c>
      <c r="B14" s="8">
        <v>4660604.7800000012</v>
      </c>
      <c r="C14" s="13">
        <v>1.904499402672372E-2</v>
      </c>
    </row>
    <row r="15" spans="1:3" ht="14.25" customHeight="1">
      <c r="A15" s="12" t="s">
        <v>15</v>
      </c>
      <c r="B15" s="8">
        <v>4031066.9299999988</v>
      </c>
      <c r="C15" s="13">
        <v>1.6472464245975708E-2</v>
      </c>
    </row>
    <row r="16" spans="1:3" ht="14.25" customHeight="1">
      <c r="A16" s="12" t="s">
        <v>16</v>
      </c>
      <c r="B16" s="8">
        <v>2942773.5799999996</v>
      </c>
      <c r="C16" s="13">
        <v>1.2025285965805569E-2</v>
      </c>
    </row>
    <row r="17" spans="1:3" ht="14.25" customHeight="1">
      <c r="A17" s="12" t="s">
        <v>17</v>
      </c>
      <c r="B17" s="8">
        <v>868902.77999999991</v>
      </c>
      <c r="C17" s="13">
        <v>3.550665425636805E-3</v>
      </c>
    </row>
    <row r="18" spans="1:3" ht="14.25" customHeight="1">
      <c r="A18" s="12" t="s">
        <v>18</v>
      </c>
      <c r="B18" s="8">
        <v>914305.91000000027</v>
      </c>
      <c r="C18" s="13">
        <v>3.7361997887639369E-3</v>
      </c>
    </row>
    <row r="19" spans="1:3" ht="14.25" customHeight="1">
      <c r="A19" s="12" t="s">
        <v>19</v>
      </c>
      <c r="B19" s="8">
        <v>7127489.2100000018</v>
      </c>
      <c r="C19" s="13">
        <v>2.9125616918323584E-2</v>
      </c>
    </row>
    <row r="20" spans="1:3" ht="14.25" customHeight="1">
      <c r="A20" s="12" t="s">
        <v>20</v>
      </c>
      <c r="B20" s="8">
        <v>4716617.7500000009</v>
      </c>
      <c r="C20" s="13">
        <v>1.9273884209312652E-2</v>
      </c>
    </row>
    <row r="21" spans="1:3" ht="14.25" customHeight="1">
      <c r="A21" s="12" t="s">
        <v>21</v>
      </c>
      <c r="B21" s="8">
        <v>1340644.8700000001</v>
      </c>
      <c r="C21" s="13">
        <v>5.4783820440375969E-3</v>
      </c>
    </row>
    <row r="22" spans="1:3" ht="14.25" customHeight="1">
      <c r="A22" s="12" t="s">
        <v>22</v>
      </c>
      <c r="B22" s="8">
        <v>2368983.6399999997</v>
      </c>
      <c r="C22" s="13">
        <v>9.6805632322263108E-3</v>
      </c>
    </row>
    <row r="23" spans="1:3" ht="14.25" customHeight="1">
      <c r="A23" s="12" t="s">
        <v>23</v>
      </c>
      <c r="B23" s="8">
        <v>571662.79</v>
      </c>
      <c r="C23" s="13">
        <v>2.3E-3</v>
      </c>
    </row>
    <row r="24" spans="1:3" ht="14.25" customHeight="1">
      <c r="A24" s="12" t="s">
        <v>24</v>
      </c>
      <c r="B24" s="8">
        <v>4116045.4899999998</v>
      </c>
      <c r="C24" s="13">
        <v>1.6819718785675081E-2</v>
      </c>
    </row>
    <row r="25" spans="1:3" ht="14.25" customHeight="1">
      <c r="A25" s="12" t="s">
        <v>25</v>
      </c>
      <c r="B25" s="8">
        <v>631610.9800000001</v>
      </c>
      <c r="C25" s="13">
        <v>2.5810013740991599E-3</v>
      </c>
    </row>
    <row r="26" spans="1:3" ht="14.25" customHeight="1">
      <c r="A26" s="12" t="s">
        <v>26</v>
      </c>
      <c r="B26" s="8">
        <v>2351570.3899999997</v>
      </c>
      <c r="C26" s="13">
        <v>9.6094061060827286E-3</v>
      </c>
    </row>
    <row r="27" spans="1:3" ht="14.25" customHeight="1">
      <c r="A27" s="12" t="s">
        <v>27</v>
      </c>
      <c r="B27" s="8">
        <v>711885.82000000007</v>
      </c>
      <c r="C27" s="13">
        <v>2.9090347346743517E-3</v>
      </c>
    </row>
    <row r="28" spans="1:3" ht="14.25" customHeight="1">
      <c r="A28" s="12" t="s">
        <v>28</v>
      </c>
      <c r="B28" s="8">
        <v>7844262.6000000006</v>
      </c>
      <c r="C28" s="13">
        <v>3.2054624112764232E-2</v>
      </c>
    </row>
    <row r="29" spans="1:3" ht="14.25" customHeight="1">
      <c r="A29" s="12" t="s">
        <v>29</v>
      </c>
      <c r="B29" s="8">
        <v>210272.82999999996</v>
      </c>
      <c r="C29" s="13">
        <v>8.592543200653651E-4</v>
      </c>
    </row>
    <row r="30" spans="1:3" ht="14.25" customHeight="1">
      <c r="A30" s="12" t="s">
        <v>30</v>
      </c>
      <c r="B30" s="8">
        <v>949880.07000000041</v>
      </c>
      <c r="C30" s="13">
        <v>3.8815692626170098E-3</v>
      </c>
    </row>
    <row r="31" spans="1:3" ht="14.25" customHeight="1">
      <c r="A31" s="12" t="s">
        <v>31</v>
      </c>
      <c r="B31" s="8">
        <v>2899161.8200000003</v>
      </c>
      <c r="C31" s="13">
        <v>1.1847071818092556E-2</v>
      </c>
    </row>
    <row r="32" spans="1:3" ht="14.25" customHeight="1">
      <c r="A32" s="12" t="s">
        <v>32</v>
      </c>
      <c r="B32" s="8">
        <v>1120874</v>
      </c>
      <c r="C32" s="13">
        <v>4.5803151398539988E-3</v>
      </c>
    </row>
    <row r="33" spans="1:3" ht="14.25" customHeight="1">
      <c r="A33" s="12" t="s">
        <v>33</v>
      </c>
      <c r="B33" s="8">
        <v>1694222.4899999993</v>
      </c>
      <c r="C33" s="13">
        <v>6.9232339417527192E-3</v>
      </c>
    </row>
    <row r="34" spans="1:3" ht="14.25" customHeight="1">
      <c r="A34" s="12" t="s">
        <v>34</v>
      </c>
      <c r="B34" s="8">
        <v>5220156.5300000012</v>
      </c>
      <c r="C34" s="13">
        <v>2.1331534130300749E-2</v>
      </c>
    </row>
    <row r="35" spans="1:3" ht="14.25" customHeight="1">
      <c r="A35" s="12" t="s">
        <v>35</v>
      </c>
      <c r="B35" s="8">
        <v>2907188.2400000007</v>
      </c>
      <c r="C35" s="13">
        <v>1.1879870806243614E-2</v>
      </c>
    </row>
    <row r="36" spans="1:3" ht="14.25" customHeight="1">
      <c r="A36" s="12" t="s">
        <v>36</v>
      </c>
      <c r="B36" s="8">
        <v>4481592.1000000006</v>
      </c>
      <c r="C36" s="13">
        <v>1.8313480503856883E-2</v>
      </c>
    </row>
    <row r="37" spans="1:3" ht="14.25" customHeight="1">
      <c r="A37" s="12" t="s">
        <v>37</v>
      </c>
      <c r="B37" s="8">
        <v>813008.51999999979</v>
      </c>
      <c r="C37" s="13">
        <v>3.3222603370104864E-3</v>
      </c>
    </row>
    <row r="38" spans="1:3" ht="14.25" customHeight="1">
      <c r="A38" s="12" t="s">
        <v>38</v>
      </c>
      <c r="B38" s="8">
        <v>243438.36</v>
      </c>
      <c r="C38" s="13">
        <v>9.9478122066282929E-4</v>
      </c>
    </row>
    <row r="39" spans="1:3" ht="14.25" customHeight="1">
      <c r="A39" s="12" t="s">
        <v>39</v>
      </c>
      <c r="B39" s="8">
        <v>5211119.1900000004</v>
      </c>
      <c r="C39" s="13">
        <v>2.1294604140644453E-2</v>
      </c>
    </row>
    <row r="40" spans="1:3" ht="14.25" customHeight="1">
      <c r="A40" s="12" t="s">
        <v>40</v>
      </c>
      <c r="B40" s="8">
        <v>3739836.06</v>
      </c>
      <c r="C40" s="13">
        <v>1.5282384751711548E-2</v>
      </c>
    </row>
    <row r="41" spans="1:3" ht="14.25" customHeight="1">
      <c r="A41" s="12" t="s">
        <v>41</v>
      </c>
      <c r="B41" s="8">
        <v>874549.81</v>
      </c>
      <c r="C41" s="13">
        <v>3.5737413262324209E-3</v>
      </c>
    </row>
    <row r="42" spans="1:3" ht="14.25" customHeight="1">
      <c r="A42" s="12" t="s">
        <v>42</v>
      </c>
      <c r="B42" s="8">
        <v>769923.24999999988</v>
      </c>
      <c r="C42" s="13">
        <v>3.1461976265847857E-3</v>
      </c>
    </row>
    <row r="43" spans="1:3" ht="14.25" customHeight="1">
      <c r="A43" s="12" t="s">
        <v>43</v>
      </c>
      <c r="B43" s="8">
        <v>6700523.3499999996</v>
      </c>
      <c r="C43" s="13">
        <v>2.7380872912522045E-2</v>
      </c>
    </row>
    <row r="44" spans="1:3" ht="14.25" customHeight="1">
      <c r="A44" s="12" t="s">
        <v>44</v>
      </c>
      <c r="B44" s="8">
        <v>650891.43999999994</v>
      </c>
      <c r="C44" s="13">
        <v>2.6597886265836931E-3</v>
      </c>
    </row>
    <row r="45" spans="1:3" ht="14.25" customHeight="1">
      <c r="A45" s="12" t="s">
        <v>45</v>
      </c>
      <c r="B45" s="8">
        <v>1100837.2999999996</v>
      </c>
      <c r="C45" s="13">
        <v>4.4984376046781323E-3</v>
      </c>
    </row>
    <row r="46" spans="1:3" ht="14.25" customHeight="1">
      <c r="A46" s="12" t="s">
        <v>46</v>
      </c>
      <c r="B46" s="8">
        <v>677574.7200000002</v>
      </c>
      <c r="C46" s="13">
        <v>2.7688266017396562E-3</v>
      </c>
    </row>
    <row r="47" spans="1:3" ht="14.25" customHeight="1">
      <c r="A47" s="12" t="s">
        <v>47</v>
      </c>
      <c r="B47" s="8">
        <v>1489346.5300000003</v>
      </c>
      <c r="C47" s="13">
        <v>6.0860332738987789E-3</v>
      </c>
    </row>
    <row r="48" spans="1:3" ht="14.25" customHeight="1">
      <c r="A48" s="12" t="s">
        <v>48</v>
      </c>
      <c r="B48" s="8">
        <v>1937766.9200000002</v>
      </c>
      <c r="C48" s="13">
        <v>7.9184486045570275E-3</v>
      </c>
    </row>
    <row r="49" spans="1:3" ht="14.25" customHeight="1">
      <c r="A49" s="12" t="s">
        <v>49</v>
      </c>
      <c r="B49" s="8">
        <v>402534.01000000007</v>
      </c>
      <c r="C49" s="13">
        <v>1.6449062252395375E-3</v>
      </c>
    </row>
    <row r="50" spans="1:3" ht="14.25" customHeight="1">
      <c r="A50" s="12" t="s">
        <v>50</v>
      </c>
      <c r="B50" s="8">
        <v>365320.81000000017</v>
      </c>
      <c r="C50" s="13">
        <v>1.4928390139718889E-3</v>
      </c>
    </row>
    <row r="51" spans="1:3" ht="14.25" customHeight="1">
      <c r="A51" s="12" t="s">
        <v>51</v>
      </c>
      <c r="B51" s="8">
        <v>907354.75000000012</v>
      </c>
      <c r="C51" s="13">
        <v>3.7077947196950244E-3</v>
      </c>
    </row>
    <row r="52" spans="1:3" ht="14.25" customHeight="1">
      <c r="A52" s="12" t="s">
        <v>52</v>
      </c>
      <c r="B52" s="8">
        <v>2089049.4400000002</v>
      </c>
      <c r="C52" s="13">
        <v>8.5366462046006231E-3</v>
      </c>
    </row>
    <row r="53" spans="1:3" ht="14.25" customHeight="1">
      <c r="A53" s="12" t="s">
        <v>53</v>
      </c>
      <c r="B53" s="8">
        <v>2415664.5000000005</v>
      </c>
      <c r="C53" s="13">
        <v>9.8713188834408175E-3</v>
      </c>
    </row>
    <row r="54" spans="1:3" ht="14.25" customHeight="1">
      <c r="A54" s="12" t="s">
        <v>54</v>
      </c>
      <c r="B54" s="8">
        <v>10150855.24</v>
      </c>
      <c r="C54" s="13">
        <v>4.1480234119301816E-2</v>
      </c>
    </row>
    <row r="55" spans="1:3" ht="14.25" customHeight="1">
      <c r="A55" s="12" t="s">
        <v>55</v>
      </c>
      <c r="B55" s="8">
        <v>2570785.7799999993</v>
      </c>
      <c r="C55" s="13">
        <v>1.0505203108873404E-2</v>
      </c>
    </row>
    <row r="56" spans="1:3" ht="14.25" customHeight="1">
      <c r="A56" s="12" t="s">
        <v>56</v>
      </c>
      <c r="B56" s="8">
        <v>2453717.3400000003</v>
      </c>
      <c r="C56" s="13">
        <v>1.0026817181346239E-2</v>
      </c>
    </row>
    <row r="57" spans="1:3" ht="14.25" customHeight="1">
      <c r="A57" s="12" t="s">
        <v>57</v>
      </c>
      <c r="B57" s="8">
        <v>2746814.4600000004</v>
      </c>
      <c r="C57" s="13">
        <v>1.1224522879028231E-2</v>
      </c>
    </row>
    <row r="58" spans="1:3" ht="14.25" customHeight="1">
      <c r="A58" s="12" t="s">
        <v>58</v>
      </c>
      <c r="B58" s="8">
        <v>2544623.6900000009</v>
      </c>
      <c r="C58" s="13">
        <v>1.0398294913200015E-2</v>
      </c>
    </row>
    <row r="59" spans="1:3" ht="14.25" customHeight="1">
      <c r="A59" s="12" t="s">
        <v>59</v>
      </c>
      <c r="B59" s="8">
        <v>2177480.9</v>
      </c>
      <c r="C59" s="13">
        <v>8.8980105997756315E-3</v>
      </c>
    </row>
    <row r="60" spans="1:3" ht="14.25" customHeight="1">
      <c r="A60" s="12" t="s">
        <v>60</v>
      </c>
      <c r="B60" s="8">
        <v>186002.7</v>
      </c>
      <c r="C60" s="13">
        <v>7.6007738859472298E-4</v>
      </c>
    </row>
    <row r="61" spans="1:3" ht="14.25" customHeight="1">
      <c r="A61" s="12" t="s">
        <v>61</v>
      </c>
      <c r="B61" s="8">
        <v>2283516.3499999996</v>
      </c>
      <c r="C61" s="13">
        <v>9.3313115568825246E-3</v>
      </c>
    </row>
    <row r="62" spans="1:3" ht="14.25" customHeight="1">
      <c r="A62" s="12" t="s">
        <v>62</v>
      </c>
      <c r="B62" s="8">
        <v>740861.02000000014</v>
      </c>
      <c r="C62" s="13">
        <v>3.0274383618798164E-3</v>
      </c>
    </row>
    <row r="63" spans="1:3" ht="14.25" customHeight="1">
      <c r="A63" s="12" t="s">
        <v>63</v>
      </c>
      <c r="B63" s="8">
        <v>882055.35000000033</v>
      </c>
      <c r="C63" s="13">
        <v>3.6044118016781723E-3</v>
      </c>
    </row>
    <row r="64" spans="1:3" ht="14.25" customHeight="1">
      <c r="A64" s="12" t="s">
        <v>64</v>
      </c>
      <c r="B64" s="8">
        <v>655534.49999999988</v>
      </c>
      <c r="C64" s="13">
        <v>2.6787619260029414E-3</v>
      </c>
    </row>
    <row r="65" spans="1:3" ht="14.25" customHeight="1">
      <c r="A65" s="12" t="s">
        <v>65</v>
      </c>
      <c r="B65" s="8">
        <v>2807844.9800000004</v>
      </c>
      <c r="C65" s="13">
        <v>1.1473916668829014E-2</v>
      </c>
    </row>
    <row r="66" spans="1:3" ht="14.25" customHeight="1">
      <c r="A66" s="12" t="s">
        <v>66</v>
      </c>
      <c r="B66" s="8">
        <v>10710310.530000003</v>
      </c>
      <c r="C66" s="13">
        <v>4.3766380050832408E-2</v>
      </c>
    </row>
    <row r="67" spans="1:3" ht="14.25" customHeight="1">
      <c r="A67" s="12" t="s">
        <v>67</v>
      </c>
      <c r="B67" s="8">
        <v>1731639.6500000008</v>
      </c>
      <c r="C67" s="13">
        <v>7.076134610729202E-3</v>
      </c>
    </row>
    <row r="68" spans="1:3" ht="14.25" customHeight="1">
      <c r="A68" s="12" t="s">
        <v>68</v>
      </c>
      <c r="B68" s="8">
        <v>418372.98000000004</v>
      </c>
      <c r="C68" s="13">
        <v>1.7096302478243179E-3</v>
      </c>
    </row>
    <row r="69" spans="1:3" ht="14.25" customHeight="1">
      <c r="A69" s="12" t="s">
        <v>69</v>
      </c>
      <c r="B69" s="8">
        <v>2876069.2799999993</v>
      </c>
      <c r="C69" s="13">
        <v>1.1752706964790858E-2</v>
      </c>
    </row>
    <row r="70" spans="1:3">
      <c r="A70" s="12" t="s">
        <v>70</v>
      </c>
      <c r="B70" s="8">
        <v>4784245.6399999987</v>
      </c>
      <c r="C70" s="13">
        <v>1.9550237348419607E-2</v>
      </c>
    </row>
    <row r="71" spans="1:3">
      <c r="A71" s="12" t="s">
        <v>71</v>
      </c>
      <c r="B71" s="11">
        <v>244715476.06999999</v>
      </c>
      <c r="C71" s="10">
        <v>0.99999999999999978</v>
      </c>
    </row>
    <row r="72" spans="1:3" ht="29.25" customHeight="1">
      <c r="B72" s="2"/>
    </row>
    <row r="74" spans="1:3" ht="13.9" thickBot="1">
      <c r="A74" s="21" t="s">
        <v>72</v>
      </c>
      <c r="B74" s="22" t="s">
        <v>3</v>
      </c>
      <c r="C74" s="25" t="s">
        <v>4</v>
      </c>
    </row>
    <row r="75" spans="1:3" ht="16.149999999999999" thickBot="1">
      <c r="A75" s="7" t="s">
        <v>73</v>
      </c>
      <c r="B75" s="8">
        <v>220259075.68999961</v>
      </c>
      <c r="C75" s="6">
        <v>0.90006189729903152</v>
      </c>
    </row>
    <row r="76" spans="1:3" ht="15.6">
      <c r="A76" s="9" t="s">
        <v>74</v>
      </c>
      <c r="B76" s="8">
        <v>3178463.2600000002</v>
      </c>
      <c r="C76" s="6">
        <v>1.2988403149013823E-2</v>
      </c>
    </row>
    <row r="77" spans="1:3" ht="15.6">
      <c r="A77" s="9" t="s">
        <v>75</v>
      </c>
      <c r="B77" s="8">
        <v>15288460.010000018</v>
      </c>
      <c r="C77" s="6">
        <v>6.2474430532651851E-2</v>
      </c>
    </row>
    <row r="78" spans="1:3" ht="16.149999999999999" thickBot="1">
      <c r="A78" s="9" t="s">
        <v>76</v>
      </c>
      <c r="B78" s="8">
        <v>5989477.1100000003</v>
      </c>
      <c r="C78" s="6">
        <v>2.447526901930281E-2</v>
      </c>
    </row>
    <row r="79" spans="1:3" ht="16.149999999999999" thickBot="1">
      <c r="A79" s="7" t="s">
        <v>77</v>
      </c>
      <c r="B79" s="4">
        <v>24456400.380000018</v>
      </c>
      <c r="C79" s="26">
        <v>9.9938102700968479E-2</v>
      </c>
    </row>
    <row r="80" spans="1:3" ht="16.149999999999999" thickBot="1">
      <c r="A80" s="5" t="s">
        <v>78</v>
      </c>
      <c r="B80" s="4">
        <v>244715476.06999964</v>
      </c>
      <c r="C80" s="3">
        <v>1</v>
      </c>
    </row>
    <row r="81" spans="1:2">
      <c r="B81" s="30"/>
    </row>
    <row r="82" spans="1:2">
      <c r="B82" s="31"/>
    </row>
    <row r="85" spans="1:2" ht="14.45">
      <c r="A85" s="27"/>
    </row>
  </sheetData>
  <mergeCells count="2">
    <mergeCell ref="A1:B1"/>
    <mergeCell ref="A2:B2"/>
  </mergeCells>
  <conditionalFormatting sqref="B75:B80 B5:B71">
    <cfRule type="cellIs" dxfId="9" priority="2" stopIfTrue="1" operator="lessThan">
      <formula>0</formula>
    </cfRule>
  </conditionalFormatting>
  <conditionalFormatting sqref="C79">
    <cfRule type="cellIs" dxfId="8" priority="1" stopIfTrue="1" operator="lessThan">
      <formula>0</formula>
    </cfRule>
  </conditionalFormatting>
  <dataValidations disablePrompts="1" count="1">
    <dataValidation type="list" allowBlank="1" showInputMessage="1" showErrorMessage="1" sqref="DT1 WQF983038 WGJ983038 VWN983038 VMR983038 VCV983038 USZ983038 UJD983038 TZH983038 TPL983038 TFP983038 SVT983038 SLX983038 SCB983038 RSF983038 RIJ983038 QYN983038 QOR983038 QEV983038 PUZ983038 PLD983038 PBH983038 ORL983038 OHP983038 NXT983038 NNX983038 NEB983038 MUF983038 MKJ983038 MAN983038 LQR983038 LGV983038 KWZ983038 KND983038 KDH983038 JTL983038 JJP983038 IZT983038 IPX983038 IGB983038 HWF983038 HMJ983038 HCN983038 GSR983038 GIV983038 FYZ983038 FPD983038 FFH983038 EVL983038 ELP983038 EBT983038 DRX983038 DIB983038 CYF983038 COJ983038 CEN983038 BUR983038 BKV983038 BAZ983038 ARD983038 AHH983038 XL983038 NP983038 DT983038 WQF917502 WGJ917502 VWN917502 VMR917502 VCV917502 USZ917502 UJD917502 TZH917502 TPL917502 TFP917502 SVT917502 SLX917502 SCB917502 RSF917502 RIJ917502 QYN917502 QOR917502 QEV917502 PUZ917502 PLD917502 PBH917502 ORL917502 OHP917502 NXT917502 NNX917502 NEB917502 MUF917502 MKJ917502 MAN917502 LQR917502 LGV917502 KWZ917502 KND917502 KDH917502 JTL917502 JJP917502 IZT917502 IPX917502 IGB917502 HWF917502 HMJ917502 HCN917502 GSR917502 GIV917502 FYZ917502 FPD917502 FFH917502 EVL917502 ELP917502 EBT917502 DRX917502 DIB917502 CYF917502 COJ917502 CEN917502 BUR917502 BKV917502 BAZ917502 ARD917502 AHH917502 XL917502 NP917502 DT917502 WQF851966 WGJ851966 VWN851966 VMR851966 VCV851966 USZ851966 UJD851966 TZH851966 TPL851966 TFP851966 SVT851966 SLX851966 SCB851966 RSF851966 RIJ851966 QYN851966 QOR851966 QEV851966 PUZ851966 PLD851966 PBH851966 ORL851966 OHP851966 NXT851966 NNX851966 NEB851966 MUF851966 MKJ851966 MAN851966 LQR851966 LGV851966 KWZ851966 KND851966 KDH851966 JTL851966 JJP851966 IZT851966 IPX851966 IGB851966 HWF851966 HMJ851966 HCN851966 GSR851966 GIV851966 FYZ851966 FPD851966 FFH851966 EVL851966 ELP851966 EBT851966 DRX851966 DIB851966 CYF851966 COJ851966 CEN851966 BUR851966 BKV851966 BAZ851966 ARD851966 AHH851966 XL851966 NP851966 DT851966 WQF786430 WGJ786430 VWN786430 VMR786430 VCV786430 USZ786430 UJD786430 TZH786430 TPL786430 TFP786430 SVT786430 SLX786430 SCB786430 RSF786430 RIJ786430 QYN786430 QOR786430 QEV786430 PUZ786430 PLD786430 PBH786430 ORL786430 OHP786430 NXT786430 NNX786430 NEB786430 MUF786430 MKJ786430 MAN786430 LQR786430 LGV786430 KWZ786430 KND786430 KDH786430 JTL786430 JJP786430 IZT786430 IPX786430 IGB786430 HWF786430 HMJ786430 HCN786430 GSR786430 GIV786430 FYZ786430 FPD786430 FFH786430 EVL786430 ELP786430 EBT786430 DRX786430 DIB786430 CYF786430 COJ786430 CEN786430 BUR786430 BKV786430 BAZ786430 ARD786430 AHH786430 XL786430 NP786430 DT786430 WQF720894 WGJ720894 VWN720894 VMR720894 VCV720894 USZ720894 UJD720894 TZH720894 TPL720894 TFP720894 SVT720894 SLX720894 SCB720894 RSF720894 RIJ720894 QYN720894 QOR720894 QEV720894 PUZ720894 PLD720894 PBH720894 ORL720894 OHP720894 NXT720894 NNX720894 NEB720894 MUF720894 MKJ720894 MAN720894 LQR720894 LGV720894 KWZ720894 KND720894 KDH720894 JTL720894 JJP720894 IZT720894 IPX720894 IGB720894 HWF720894 HMJ720894 HCN720894 GSR720894 GIV720894 FYZ720894 FPD720894 FFH720894 EVL720894 ELP720894 EBT720894 DRX720894 DIB720894 CYF720894 COJ720894 CEN720894 BUR720894 BKV720894 BAZ720894 ARD720894 AHH720894 XL720894 NP720894 DT720894 WQF655358 WGJ655358 VWN655358 VMR655358 VCV655358 USZ655358 UJD655358 TZH655358 TPL655358 TFP655358 SVT655358 SLX655358 SCB655358 RSF655358 RIJ655358 QYN655358 QOR655358 QEV655358 PUZ655358 PLD655358 PBH655358 ORL655358 OHP655358 NXT655358 NNX655358 NEB655358 MUF655358 MKJ655358 MAN655358 LQR655358 LGV655358 KWZ655358 KND655358 KDH655358 JTL655358 JJP655358 IZT655358 IPX655358 IGB655358 HWF655358 HMJ655358 HCN655358 GSR655358 GIV655358 FYZ655358 FPD655358 FFH655358 EVL655358 ELP655358 EBT655358 DRX655358 DIB655358 CYF655358 COJ655358 CEN655358 BUR655358 BKV655358 BAZ655358 ARD655358 AHH655358 XL655358 NP655358 DT655358 WQF589822 WGJ589822 VWN589822 VMR589822 VCV589822 USZ589822 UJD589822 TZH589822 TPL589822 TFP589822 SVT589822 SLX589822 SCB589822 RSF589822 RIJ589822 QYN589822 QOR589822 QEV589822 PUZ589822 PLD589822 PBH589822 ORL589822 OHP589822 NXT589822 NNX589822 NEB589822 MUF589822 MKJ589822 MAN589822 LQR589822 LGV589822 KWZ589822 KND589822 KDH589822 JTL589822 JJP589822 IZT589822 IPX589822 IGB589822 HWF589822 HMJ589822 HCN589822 GSR589822 GIV589822 FYZ589822 FPD589822 FFH589822 EVL589822 ELP589822 EBT589822 DRX589822 DIB589822 CYF589822 COJ589822 CEN589822 BUR589822 BKV589822 BAZ589822 ARD589822 AHH589822 XL589822 NP589822 DT589822 WQF524286 WGJ524286 VWN524286 VMR524286 VCV524286 USZ524286 UJD524286 TZH524286 TPL524286 TFP524286 SVT524286 SLX524286 SCB524286 RSF524286 RIJ524286 QYN524286 QOR524286 QEV524286 PUZ524286 PLD524286 PBH524286 ORL524286 OHP524286 NXT524286 NNX524286 NEB524286 MUF524286 MKJ524286 MAN524286 LQR524286 LGV524286 KWZ524286 KND524286 KDH524286 JTL524286 JJP524286 IZT524286 IPX524286 IGB524286 HWF524286 HMJ524286 HCN524286 GSR524286 GIV524286 FYZ524286 FPD524286 FFH524286 EVL524286 ELP524286 EBT524286 DRX524286 DIB524286 CYF524286 COJ524286 CEN524286 BUR524286 BKV524286 BAZ524286 ARD524286 AHH524286 XL524286 NP524286 DT524286 WQF458750 WGJ458750 VWN458750 VMR458750 VCV458750 USZ458750 UJD458750 TZH458750 TPL458750 TFP458750 SVT458750 SLX458750 SCB458750 RSF458750 RIJ458750 QYN458750 QOR458750 QEV458750 PUZ458750 PLD458750 PBH458750 ORL458750 OHP458750 NXT458750 NNX458750 NEB458750 MUF458750 MKJ458750 MAN458750 LQR458750 LGV458750 KWZ458750 KND458750 KDH458750 JTL458750 JJP458750 IZT458750 IPX458750 IGB458750 HWF458750 HMJ458750 HCN458750 GSR458750 GIV458750 FYZ458750 FPD458750 FFH458750 EVL458750 ELP458750 EBT458750 DRX458750 DIB458750 CYF458750 COJ458750 CEN458750 BUR458750 BKV458750 BAZ458750 ARD458750 AHH458750 XL458750 NP458750 DT458750 WQF393214 WGJ393214 VWN393214 VMR393214 VCV393214 USZ393214 UJD393214 TZH393214 TPL393214 TFP393214 SVT393214 SLX393214 SCB393214 RSF393214 RIJ393214 QYN393214 QOR393214 QEV393214 PUZ393214 PLD393214 PBH393214 ORL393214 OHP393214 NXT393214 NNX393214 NEB393214 MUF393214 MKJ393214 MAN393214 LQR393214 LGV393214 KWZ393214 KND393214 KDH393214 JTL393214 JJP393214 IZT393214 IPX393214 IGB393214 HWF393214 HMJ393214 HCN393214 GSR393214 GIV393214 FYZ393214 FPD393214 FFH393214 EVL393214 ELP393214 EBT393214 DRX393214 DIB393214 CYF393214 COJ393214 CEN393214 BUR393214 BKV393214 BAZ393214 ARD393214 AHH393214 XL393214 NP393214 DT393214 WQF327678 WGJ327678 VWN327678 VMR327678 VCV327678 USZ327678 UJD327678 TZH327678 TPL327678 TFP327678 SVT327678 SLX327678 SCB327678 RSF327678 RIJ327678 QYN327678 QOR327678 QEV327678 PUZ327678 PLD327678 PBH327678 ORL327678 OHP327678 NXT327678 NNX327678 NEB327678 MUF327678 MKJ327678 MAN327678 LQR327678 LGV327678 KWZ327678 KND327678 KDH327678 JTL327678 JJP327678 IZT327678 IPX327678 IGB327678 HWF327678 HMJ327678 HCN327678 GSR327678 GIV327678 FYZ327678 FPD327678 FFH327678 EVL327678 ELP327678 EBT327678 DRX327678 DIB327678 CYF327678 COJ327678 CEN327678 BUR327678 BKV327678 BAZ327678 ARD327678 AHH327678 XL327678 NP327678 DT327678 WQF262142 WGJ262142 VWN262142 VMR262142 VCV262142 USZ262142 UJD262142 TZH262142 TPL262142 TFP262142 SVT262142 SLX262142 SCB262142 RSF262142 RIJ262142 QYN262142 QOR262142 QEV262142 PUZ262142 PLD262142 PBH262142 ORL262142 OHP262142 NXT262142 NNX262142 NEB262142 MUF262142 MKJ262142 MAN262142 LQR262142 LGV262142 KWZ262142 KND262142 KDH262142 JTL262142 JJP262142 IZT262142 IPX262142 IGB262142 HWF262142 HMJ262142 HCN262142 GSR262142 GIV262142 FYZ262142 FPD262142 FFH262142 EVL262142 ELP262142 EBT262142 DRX262142 DIB262142 CYF262142 COJ262142 CEN262142 BUR262142 BKV262142 BAZ262142 ARD262142 AHH262142 XL262142 NP262142 DT262142 WQF196606 WGJ196606 VWN196606 VMR196606 VCV196606 USZ196606 UJD196606 TZH196606 TPL196606 TFP196606 SVT196606 SLX196606 SCB196606 RSF196606 RIJ196606 QYN196606 QOR196606 QEV196606 PUZ196606 PLD196606 PBH196606 ORL196606 OHP196606 NXT196606 NNX196606 NEB196606 MUF196606 MKJ196606 MAN196606 LQR196606 LGV196606 KWZ196606 KND196606 KDH196606 JTL196606 JJP196606 IZT196606 IPX196606 IGB196606 HWF196606 HMJ196606 HCN196606 GSR196606 GIV196606 FYZ196606 FPD196606 FFH196606 EVL196606 ELP196606 EBT196606 DRX196606 DIB196606 CYF196606 COJ196606 CEN196606 BUR196606 BKV196606 BAZ196606 ARD196606 AHH196606 XL196606 NP196606 DT196606 WQF131070 WGJ131070 VWN131070 VMR131070 VCV131070 USZ131070 UJD131070 TZH131070 TPL131070 TFP131070 SVT131070 SLX131070 SCB131070 RSF131070 RIJ131070 QYN131070 QOR131070 QEV131070 PUZ131070 PLD131070 PBH131070 ORL131070 OHP131070 NXT131070 NNX131070 NEB131070 MUF131070 MKJ131070 MAN131070 LQR131070 LGV131070 KWZ131070 KND131070 KDH131070 JTL131070 JJP131070 IZT131070 IPX131070 IGB131070 HWF131070 HMJ131070 HCN131070 GSR131070 GIV131070 FYZ131070 FPD131070 FFH131070 EVL131070 ELP131070 EBT131070 DRX131070 DIB131070 CYF131070 COJ131070 CEN131070 BUR131070 BKV131070 BAZ131070 ARD131070 AHH131070 XL131070 NP131070 DT131070 WQF65534 WGJ65534 VWN65534 VMR65534 VCV65534 USZ65534 UJD65534 TZH65534 TPL65534 TFP65534 SVT65534 SLX65534 SCB65534 RSF65534 RIJ65534 QYN65534 QOR65534 QEV65534 PUZ65534 PLD65534 PBH65534 ORL65534 OHP65534 NXT65534 NNX65534 NEB65534 MUF65534 MKJ65534 MAN65534 LQR65534 LGV65534 KWZ65534 KND65534 KDH65534 JTL65534 JJP65534 IZT65534 IPX65534 IGB65534 HWF65534 HMJ65534 HCN65534 GSR65534 GIV65534 FYZ65534 FPD65534 FFH65534 EVL65534 ELP65534 EBT65534 DRX65534 DIB65534 CYF65534 COJ65534 CEN65534 BUR65534 BKV65534 BAZ65534 ARD65534 AHH65534 XL65534 NP65534 DT65534 WQF1 WGJ1 VWN1 VMR1 VCV1 USZ1 UJD1 TZH1 TPL1 TFP1 SVT1 SLX1 SCB1 RSF1 RIJ1 QYN1 QOR1 QEV1 PUZ1 PLD1 PBH1 ORL1 OHP1 NXT1 NNX1 NEB1 MUF1 MKJ1 MAN1 LQR1 LGV1 KWZ1 KND1 KDH1 JTL1 JJP1 IZT1 IPX1 IGB1 HWF1 HMJ1 HCN1 GSR1 GIV1 FYZ1 FPD1 FFH1 EVL1 ELP1 EBT1 DRX1 DIB1 CYF1 COJ1 CEN1 BUR1 BKV1 BAZ1 ARD1 AHH1 XL1 NP1" xr:uid="{00000000-0002-0000-0000-000000000000}">
      <formula1>#REF!</formula1>
    </dataValidation>
  </dataValidations>
  <pageMargins left="0.75" right="0.75" top="1" bottom="1" header="0.5" footer="0.5"/>
  <pageSetup paperSize="9" scale="5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83"/>
  <sheetViews>
    <sheetView showGridLines="0" view="pageBreakPreview" zoomScale="85" zoomScaleNormal="75" zoomScaleSheetLayoutView="85" workbookViewId="0" xr3:uid="{958C4451-9541-5A59-BF78-D2F731DF1C81}">
      <selection sqref="A1:B1"/>
    </sheetView>
  </sheetViews>
  <sheetFormatPr defaultColWidth="9" defaultRowHeight="13.15"/>
  <cols>
    <col min="1" max="1" width="56" style="19" bestFit="1" customWidth="1"/>
    <col min="2" max="2" width="38.140625" style="24" customWidth="1"/>
    <col min="3" max="3" width="14" style="2" bestFit="1" customWidth="1"/>
    <col min="4" max="16384" width="9" style="1"/>
  </cols>
  <sheetData>
    <row r="1" spans="1:3" ht="35.25" customHeight="1">
      <c r="A1" s="37" t="s">
        <v>0</v>
      </c>
      <c r="B1" s="38"/>
      <c r="C1" s="18"/>
    </row>
    <row r="2" spans="1:3" ht="18" customHeight="1">
      <c r="A2" s="39" t="s">
        <v>79</v>
      </c>
      <c r="B2" s="40"/>
    </row>
    <row r="3" spans="1:3" ht="9" customHeight="1">
      <c r="B3" s="20"/>
    </row>
    <row r="4" spans="1:3" ht="22.9" customHeight="1">
      <c r="A4" s="21" t="s">
        <v>2</v>
      </c>
      <c r="B4" s="22" t="s">
        <v>3</v>
      </c>
      <c r="C4" s="23" t="s">
        <v>4</v>
      </c>
    </row>
    <row r="5" spans="1:3" ht="14.25" customHeight="1">
      <c r="A5" s="12" t="s">
        <v>5</v>
      </c>
      <c r="B5" s="8">
        <v>1514826.68</v>
      </c>
      <c r="C5" s="13">
        <v>6.4698964036156012E-3</v>
      </c>
    </row>
    <row r="6" spans="1:3" ht="14.25" customHeight="1">
      <c r="A6" s="12" t="s">
        <v>6</v>
      </c>
      <c r="B6" s="8">
        <v>70376883.689999998</v>
      </c>
      <c r="C6" s="13">
        <v>0.30058299916106868</v>
      </c>
    </row>
    <row r="7" spans="1:3" ht="14.25" customHeight="1">
      <c r="A7" s="12" t="s">
        <v>7</v>
      </c>
      <c r="B7" s="8">
        <v>505035.71</v>
      </c>
      <c r="C7" s="13">
        <v>2.1570314062770877E-3</v>
      </c>
    </row>
    <row r="8" spans="1:3" ht="14.25" customHeight="1">
      <c r="A8" s="12" t="s">
        <v>8</v>
      </c>
      <c r="B8" s="8">
        <v>493468.13</v>
      </c>
      <c r="C8" s="13">
        <v>2.1076257249350245E-3</v>
      </c>
    </row>
    <row r="9" spans="1:3" ht="14.25" customHeight="1">
      <c r="A9" s="12" t="s">
        <v>9</v>
      </c>
      <c r="B9" s="8">
        <v>480101.70999999996</v>
      </c>
      <c r="C9" s="13">
        <v>2.0505371128654139E-3</v>
      </c>
    </row>
    <row r="10" spans="1:3" ht="14.25" customHeight="1">
      <c r="A10" s="12" t="s">
        <v>10</v>
      </c>
      <c r="B10" s="8">
        <v>984585.25000000047</v>
      </c>
      <c r="C10" s="13">
        <v>4.2052101749541215E-3</v>
      </c>
    </row>
    <row r="11" spans="1:3" ht="14.25" customHeight="1">
      <c r="A11" s="12" t="s">
        <v>11</v>
      </c>
      <c r="B11" s="8">
        <v>30214.509999999991</v>
      </c>
      <c r="C11" s="13">
        <v>1.2904760139688558E-4</v>
      </c>
    </row>
    <row r="12" spans="1:3" ht="14.25" customHeight="1">
      <c r="A12" s="12" t="s">
        <v>12</v>
      </c>
      <c r="B12" s="8">
        <v>19153223.900000013</v>
      </c>
      <c r="C12" s="13">
        <v>8.1804325250103505E-2</v>
      </c>
    </row>
    <row r="13" spans="1:3" ht="14.25" customHeight="1">
      <c r="A13" s="12" t="s">
        <v>13</v>
      </c>
      <c r="B13" s="8">
        <v>566866.39</v>
      </c>
      <c r="C13" s="13">
        <v>2.4211131652312587E-3</v>
      </c>
    </row>
    <row r="14" spans="1:3" ht="14.25" customHeight="1">
      <c r="A14" s="12" t="s">
        <v>14</v>
      </c>
      <c r="B14" s="8">
        <v>4577138.93</v>
      </c>
      <c r="C14" s="13">
        <v>1.9549176874846145E-2</v>
      </c>
    </row>
    <row r="15" spans="1:3" ht="14.25" customHeight="1">
      <c r="A15" s="12" t="s">
        <v>15</v>
      </c>
      <c r="B15" s="8">
        <v>3972117.4099999997</v>
      </c>
      <c r="C15" s="13">
        <v>1.6965101344596015E-2</v>
      </c>
    </row>
    <row r="16" spans="1:3" ht="14.25" customHeight="1">
      <c r="A16" s="12" t="s">
        <v>16</v>
      </c>
      <c r="B16" s="8">
        <v>2853587.22</v>
      </c>
      <c r="C16" s="13">
        <v>1.2187805995126415E-2</v>
      </c>
    </row>
    <row r="17" spans="1:3" ht="14.25" customHeight="1">
      <c r="A17" s="12" t="s">
        <v>17</v>
      </c>
      <c r="B17" s="8">
        <v>890338.93</v>
      </c>
      <c r="C17" s="13">
        <v>3.8026796842566589E-3</v>
      </c>
    </row>
    <row r="18" spans="1:3" ht="14.25" customHeight="1">
      <c r="A18" s="12" t="s">
        <v>18</v>
      </c>
      <c r="B18" s="8">
        <v>928359.16</v>
      </c>
      <c r="C18" s="13">
        <v>3.9650658849945796E-3</v>
      </c>
    </row>
    <row r="19" spans="1:3" ht="14.25" customHeight="1">
      <c r="A19" s="12" t="s">
        <v>19</v>
      </c>
      <c r="B19" s="8">
        <v>6501899.2300000004</v>
      </c>
      <c r="C19" s="13">
        <v>2.7769919159892305E-2</v>
      </c>
    </row>
    <row r="20" spans="1:3" ht="14.25" customHeight="1">
      <c r="A20" s="12" t="s">
        <v>20</v>
      </c>
      <c r="B20" s="8">
        <v>4716883.84</v>
      </c>
      <c r="C20" s="13">
        <v>2.0146033995577992E-2</v>
      </c>
    </row>
    <row r="21" spans="1:3" ht="14.25" customHeight="1">
      <c r="A21" s="12" t="s">
        <v>21</v>
      </c>
      <c r="B21" s="8">
        <v>1304040.4699999995</v>
      </c>
      <c r="C21" s="13">
        <v>5.5696185302348883E-3</v>
      </c>
    </row>
    <row r="22" spans="1:3" ht="14.25" customHeight="1">
      <c r="A22" s="12" t="s">
        <v>22</v>
      </c>
      <c r="B22" s="8">
        <v>2401706.5499999998</v>
      </c>
      <c r="C22" s="13">
        <v>1.0257802278994078E-2</v>
      </c>
    </row>
    <row r="23" spans="1:3" ht="14.25" customHeight="1">
      <c r="A23" s="12" t="s">
        <v>80</v>
      </c>
      <c r="B23" s="8">
        <v>620010.14999999967</v>
      </c>
      <c r="C23" s="13">
        <v>2.5999999999999999E-3</v>
      </c>
    </row>
    <row r="24" spans="1:3" ht="14.25" customHeight="1">
      <c r="A24" s="12" t="s">
        <v>24</v>
      </c>
      <c r="B24" s="8">
        <v>4043757.4900000012</v>
      </c>
      <c r="C24" s="13">
        <v>1.7271079514947978E-2</v>
      </c>
    </row>
    <row r="25" spans="1:3" ht="14.25" customHeight="1">
      <c r="A25" s="12" t="s">
        <v>25</v>
      </c>
      <c r="B25" s="8">
        <v>684045.84</v>
      </c>
      <c r="C25" s="13">
        <v>2.9215921389265554E-3</v>
      </c>
    </row>
    <row r="26" spans="1:3" ht="14.25" customHeight="1">
      <c r="A26" s="12" t="s">
        <v>26</v>
      </c>
      <c r="B26" s="8">
        <v>2299951.7699999996</v>
      </c>
      <c r="C26" s="13">
        <v>9.8232028004763775E-3</v>
      </c>
    </row>
    <row r="27" spans="1:3" ht="14.25" customHeight="1">
      <c r="A27" s="12" t="s">
        <v>27</v>
      </c>
      <c r="B27" s="8">
        <v>646937.57999999996</v>
      </c>
      <c r="C27" s="13">
        <v>2.7631010051960398E-3</v>
      </c>
    </row>
    <row r="28" spans="1:3" ht="14.25" customHeight="1">
      <c r="A28" s="12" t="s">
        <v>28</v>
      </c>
      <c r="B28" s="8">
        <v>7414707.3599999994</v>
      </c>
      <c r="C28" s="13">
        <v>3.1668565860172283E-2</v>
      </c>
    </row>
    <row r="29" spans="1:3" ht="14.25" customHeight="1">
      <c r="A29" s="12" t="s">
        <v>29</v>
      </c>
      <c r="B29" s="8">
        <v>198626.53</v>
      </c>
      <c r="C29" s="13">
        <v>8.4834330493152284E-4</v>
      </c>
    </row>
    <row r="30" spans="1:3" ht="14.25" customHeight="1">
      <c r="A30" s="12" t="s">
        <v>30</v>
      </c>
      <c r="B30" s="8">
        <v>900087.59</v>
      </c>
      <c r="C30" s="13">
        <v>3.8443166722413641E-3</v>
      </c>
    </row>
    <row r="31" spans="1:3" ht="14.25" customHeight="1">
      <c r="A31" s="12" t="s">
        <v>31</v>
      </c>
      <c r="B31" s="8">
        <v>2724086.9799999995</v>
      </c>
      <c r="C31" s="13">
        <v>1.1634704344551206E-2</v>
      </c>
    </row>
    <row r="32" spans="1:3" ht="14.25" customHeight="1">
      <c r="A32" s="12" t="s">
        <v>32</v>
      </c>
      <c r="B32" s="8">
        <v>1107384.33</v>
      </c>
      <c r="C32" s="13">
        <v>4.72969085419546E-3</v>
      </c>
    </row>
    <row r="33" spans="1:3" ht="14.25" customHeight="1">
      <c r="A33" s="12" t="s">
        <v>33</v>
      </c>
      <c r="B33" s="8">
        <v>1612464.9000000001</v>
      </c>
      <c r="C33" s="13">
        <v>6.8869138596544862E-3</v>
      </c>
    </row>
    <row r="34" spans="1:3" ht="14.25" customHeight="1">
      <c r="A34" s="12" t="s">
        <v>34</v>
      </c>
      <c r="B34" s="8">
        <v>5069628.089999998</v>
      </c>
      <c r="C34" s="13">
        <v>2.1652621372604566E-2</v>
      </c>
    </row>
    <row r="35" spans="1:3" ht="14.25" customHeight="1">
      <c r="A35" s="12" t="s">
        <v>35</v>
      </c>
      <c r="B35" s="8">
        <v>2704342.62</v>
      </c>
      <c r="C35" s="13">
        <v>1.1550375249056475E-2</v>
      </c>
    </row>
    <row r="36" spans="1:3" ht="14.25" customHeight="1">
      <c r="A36" s="12" t="s">
        <v>36</v>
      </c>
      <c r="B36" s="8">
        <v>4241615.3499999987</v>
      </c>
      <c r="C36" s="13">
        <v>1.8116139793950367E-2</v>
      </c>
    </row>
    <row r="37" spans="1:3" ht="14.25" customHeight="1">
      <c r="A37" s="12" t="s">
        <v>37</v>
      </c>
      <c r="B37" s="8">
        <v>784767.33</v>
      </c>
      <c r="C37" s="13">
        <v>3.3517783869782499E-3</v>
      </c>
    </row>
    <row r="38" spans="1:3" ht="14.25" customHeight="1">
      <c r="A38" s="12" t="s">
        <v>38</v>
      </c>
      <c r="B38" s="8">
        <v>238685.95000000004</v>
      </c>
      <c r="C38" s="13">
        <v>1.0194389826158683E-3</v>
      </c>
    </row>
    <row r="39" spans="1:3" ht="14.25" customHeight="1">
      <c r="A39" s="12" t="s">
        <v>39</v>
      </c>
      <c r="B39" s="8">
        <v>4936830.5699999984</v>
      </c>
      <c r="C39" s="13">
        <v>2.1085436883183591E-2</v>
      </c>
    </row>
    <row r="40" spans="1:3" ht="14.25" customHeight="1">
      <c r="A40" s="12" t="s">
        <v>40</v>
      </c>
      <c r="B40" s="8">
        <v>3349042.0699999994</v>
      </c>
      <c r="C40" s="13">
        <v>1.4303917095155959E-2</v>
      </c>
    </row>
    <row r="41" spans="1:3" ht="14.25" customHeight="1">
      <c r="A41" s="12" t="s">
        <v>41</v>
      </c>
      <c r="B41" s="8">
        <v>749713.28999999992</v>
      </c>
      <c r="C41" s="13">
        <v>3.2020609240350981E-3</v>
      </c>
    </row>
    <row r="42" spans="1:3" ht="14.25" customHeight="1">
      <c r="A42" s="12" t="s">
        <v>42</v>
      </c>
      <c r="B42" s="8">
        <v>698699.53000000014</v>
      </c>
      <c r="C42" s="13">
        <v>2.9841787420557655E-3</v>
      </c>
    </row>
    <row r="43" spans="1:3" ht="14.25" customHeight="1">
      <c r="A43" s="12" t="s">
        <v>43</v>
      </c>
      <c r="B43" s="8">
        <v>6464519.1300000008</v>
      </c>
      <c r="C43" s="13">
        <v>2.7610266984663394E-2</v>
      </c>
    </row>
    <row r="44" spans="1:3" ht="14.25" customHeight="1">
      <c r="A44" s="12" t="s">
        <v>44</v>
      </c>
      <c r="B44" s="8">
        <v>675638.35000000009</v>
      </c>
      <c r="C44" s="13">
        <v>2.885683351450992E-3</v>
      </c>
    </row>
    <row r="45" spans="1:3" ht="14.25" customHeight="1">
      <c r="A45" s="12" t="s">
        <v>45</v>
      </c>
      <c r="B45" s="8">
        <v>1082120.7800000003</v>
      </c>
      <c r="C45" s="13">
        <v>4.6217890371456297E-3</v>
      </c>
    </row>
    <row r="46" spans="1:3" ht="14.25" customHeight="1">
      <c r="A46" s="12" t="s">
        <v>46</v>
      </c>
      <c r="B46" s="8">
        <v>650221.52999999991</v>
      </c>
      <c r="C46" s="13">
        <v>2.7771269109812835E-3</v>
      </c>
    </row>
    <row r="47" spans="1:3" ht="14.25" customHeight="1">
      <c r="A47" s="12" t="s">
        <v>47</v>
      </c>
      <c r="B47" s="8">
        <v>1394603.8200000005</v>
      </c>
      <c r="C47" s="13">
        <v>5.9564188818529273E-3</v>
      </c>
    </row>
    <row r="48" spans="1:3" ht="14.25" customHeight="1">
      <c r="A48" s="12" t="s">
        <v>48</v>
      </c>
      <c r="B48" s="8">
        <v>1871014.5200000003</v>
      </c>
      <c r="C48" s="13">
        <v>7.9911915164186127E-3</v>
      </c>
    </row>
    <row r="49" spans="1:3" ht="14.25" customHeight="1">
      <c r="A49" s="12" t="s">
        <v>49</v>
      </c>
      <c r="B49" s="8">
        <v>386113.73000000004</v>
      </c>
      <c r="C49" s="13">
        <v>1.6491100045277823E-3</v>
      </c>
    </row>
    <row r="50" spans="1:3" ht="14.25" customHeight="1">
      <c r="A50" s="12" t="s">
        <v>50</v>
      </c>
      <c r="B50" s="8">
        <v>395687.02</v>
      </c>
      <c r="C50" s="13">
        <v>1.6899979789472513E-3</v>
      </c>
    </row>
    <row r="51" spans="1:3" ht="14.25" customHeight="1">
      <c r="A51" s="12" t="s">
        <v>51</v>
      </c>
      <c r="B51" s="8">
        <v>883061.14999999979</v>
      </c>
      <c r="C51" s="13">
        <v>3.7715959416278933E-3</v>
      </c>
    </row>
    <row r="52" spans="1:3" ht="14.25" customHeight="1">
      <c r="A52" s="12" t="s">
        <v>52</v>
      </c>
      <c r="B52" s="8">
        <v>2076044.5700000005</v>
      </c>
      <c r="C52" s="13">
        <v>8.8668845581652295E-3</v>
      </c>
    </row>
    <row r="53" spans="1:3" ht="14.25" customHeight="1">
      <c r="A53" s="12" t="s">
        <v>53</v>
      </c>
      <c r="B53" s="8">
        <v>2369728.2400000002</v>
      </c>
      <c r="C53" s="13">
        <v>1.0121221404367086E-2</v>
      </c>
    </row>
    <row r="54" spans="1:3" ht="14.25" customHeight="1">
      <c r="A54" s="12" t="s">
        <v>54</v>
      </c>
      <c r="B54" s="8">
        <v>9559810.8399999924</v>
      </c>
      <c r="C54" s="13">
        <v>4.0830404289526633E-2</v>
      </c>
    </row>
    <row r="55" spans="1:3" ht="14.25" customHeight="1">
      <c r="A55" s="12" t="s">
        <v>55</v>
      </c>
      <c r="B55" s="8">
        <v>2512850.9500000007</v>
      </c>
      <c r="C55" s="13">
        <v>1.0732505268673411E-2</v>
      </c>
    </row>
    <row r="56" spans="1:3" ht="14.25" customHeight="1">
      <c r="A56" s="12" t="s">
        <v>56</v>
      </c>
      <c r="B56" s="8">
        <v>2486964.6099999994</v>
      </c>
      <c r="C56" s="13">
        <v>1.0621943486074771E-2</v>
      </c>
    </row>
    <row r="57" spans="1:3" ht="14.25" customHeight="1">
      <c r="A57" s="12" t="s">
        <v>57</v>
      </c>
      <c r="B57" s="8">
        <v>2508527.6200000006</v>
      </c>
      <c r="C57" s="13">
        <v>1.0714040121744097E-2</v>
      </c>
    </row>
    <row r="58" spans="1:3" ht="14.25" customHeight="1">
      <c r="A58" s="12" t="s">
        <v>58</v>
      </c>
      <c r="B58" s="8">
        <v>2497205.65</v>
      </c>
      <c r="C58" s="13">
        <v>1.0665683452329714E-2</v>
      </c>
    </row>
    <row r="59" spans="1:3" ht="14.25" customHeight="1">
      <c r="A59" s="12" t="s">
        <v>59</v>
      </c>
      <c r="B59" s="8">
        <v>2102831.4200000004</v>
      </c>
      <c r="C59" s="13">
        <v>8.9812924615691944E-3</v>
      </c>
    </row>
    <row r="60" spans="1:3" ht="14.25" customHeight="1">
      <c r="A60" s="12" t="s">
        <v>60</v>
      </c>
      <c r="B60" s="8">
        <v>195280.50000000009</v>
      </c>
      <c r="C60" s="13">
        <v>8.3405225252981222E-4</v>
      </c>
    </row>
    <row r="61" spans="1:3" ht="14.25" customHeight="1">
      <c r="A61" s="12" t="s">
        <v>61</v>
      </c>
      <c r="B61" s="8">
        <v>2182051.4399999995</v>
      </c>
      <c r="C61" s="13">
        <v>9.3196449142024882E-3</v>
      </c>
    </row>
    <row r="62" spans="1:3" ht="14.25" customHeight="1">
      <c r="A62" s="12" t="s">
        <v>62</v>
      </c>
      <c r="B62" s="8">
        <v>664049.21000000043</v>
      </c>
      <c r="C62" s="13">
        <v>2.836185586329113E-3</v>
      </c>
    </row>
    <row r="63" spans="1:3" ht="14.25" customHeight="1">
      <c r="A63" s="12" t="s">
        <v>63</v>
      </c>
      <c r="B63" s="8">
        <v>887011.64000000025</v>
      </c>
      <c r="C63" s="13">
        <v>3.7884686712813757E-3</v>
      </c>
    </row>
    <row r="64" spans="1:3" ht="14.25" customHeight="1">
      <c r="A64" s="12" t="s">
        <v>64</v>
      </c>
      <c r="B64" s="8">
        <v>699346.19</v>
      </c>
      <c r="C64" s="13">
        <v>2.9869406575036509E-3</v>
      </c>
    </row>
    <row r="65" spans="1:3" ht="14.25" customHeight="1">
      <c r="A65" s="12" t="s">
        <v>65</v>
      </c>
      <c r="B65" s="8">
        <v>2690408.17</v>
      </c>
      <c r="C65" s="13">
        <v>1.1490860553988283E-2</v>
      </c>
    </row>
    <row r="66" spans="1:3" ht="14.25" customHeight="1">
      <c r="A66" s="12" t="s">
        <v>66</v>
      </c>
      <c r="B66" s="8">
        <v>10212898.750000002</v>
      </c>
      <c r="C66" s="13">
        <v>4.361977364507158E-2</v>
      </c>
    </row>
    <row r="67" spans="1:3" ht="14.25" customHeight="1">
      <c r="A67" s="12" t="s">
        <v>67</v>
      </c>
      <c r="B67" s="8">
        <v>1733422.7000000004</v>
      </c>
      <c r="C67" s="13">
        <v>7.4035303449208117E-3</v>
      </c>
    </row>
    <row r="68" spans="1:3" ht="14.25" customHeight="1">
      <c r="A68" s="12" t="s">
        <v>68</v>
      </c>
      <c r="B68" s="8">
        <v>433223.1999999999</v>
      </c>
      <c r="C68" s="13">
        <v>1.8503167792389566E-3</v>
      </c>
    </row>
    <row r="69" spans="1:3" ht="14.25" customHeight="1">
      <c r="A69" s="12" t="s">
        <v>69</v>
      </c>
      <c r="B69" s="8">
        <v>2736872.8399999989</v>
      </c>
      <c r="C69" s="13">
        <v>1.1689313357399547E-2</v>
      </c>
    </row>
    <row r="70" spans="1:3" ht="14.25" customHeight="1">
      <c r="A70" s="12" t="s">
        <v>70</v>
      </c>
      <c r="B70" s="8">
        <v>4506439.76</v>
      </c>
      <c r="C70" s="13">
        <v>1.9247217375610491E-2</v>
      </c>
    </row>
    <row r="71" spans="1:3" ht="14.25" customHeight="1">
      <c r="A71" s="12" t="s">
        <v>71</v>
      </c>
      <c r="B71" s="11">
        <v>234134611.35999992</v>
      </c>
      <c r="C71" s="10">
        <v>1</v>
      </c>
    </row>
    <row r="72" spans="1:3" ht="14.25" customHeight="1"/>
    <row r="73" spans="1:3" ht="27" customHeight="1"/>
    <row r="74" spans="1:3" ht="14.25" customHeight="1" thickBot="1">
      <c r="A74" s="21" t="s">
        <v>72</v>
      </c>
      <c r="B74" s="22" t="s">
        <v>3</v>
      </c>
      <c r="C74" s="25" t="s">
        <v>4</v>
      </c>
    </row>
    <row r="75" spans="1:3" ht="14.25" customHeight="1" thickBot="1">
      <c r="A75" s="7" t="s">
        <v>73</v>
      </c>
      <c r="B75" s="8">
        <v>210186948.80000004</v>
      </c>
      <c r="C75" s="6">
        <v>0.89771840044965145</v>
      </c>
    </row>
    <row r="76" spans="1:3" ht="14.25" customHeight="1">
      <c r="A76" s="9" t="s">
        <v>74</v>
      </c>
      <c r="B76" s="8">
        <v>3078772.0800000005</v>
      </c>
      <c r="C76" s="6">
        <v>1.3149581183732596E-2</v>
      </c>
    </row>
    <row r="77" spans="1:3" ht="15.6">
      <c r="A77" s="9" t="s">
        <v>75</v>
      </c>
      <c r="B77" s="8">
        <v>14942282.069999998</v>
      </c>
      <c r="C77" s="6">
        <v>6.3819193510971706E-2</v>
      </c>
    </row>
    <row r="78" spans="1:3" ht="16.149999999999999" thickBot="1">
      <c r="A78" s="9" t="s">
        <v>76</v>
      </c>
      <c r="B78" s="8">
        <v>5926608.4100000011</v>
      </c>
      <c r="C78" s="6">
        <v>2.5312824855644189E-2</v>
      </c>
    </row>
    <row r="79" spans="1:3" ht="29.25" customHeight="1" thickBot="1">
      <c r="A79" s="7" t="s">
        <v>77</v>
      </c>
      <c r="B79" s="4">
        <v>23947662.559999999</v>
      </c>
      <c r="C79" s="26">
        <v>0.10228159955034849</v>
      </c>
    </row>
    <row r="80" spans="1:3" ht="16.149999999999999" thickBot="1">
      <c r="A80" s="5" t="s">
        <v>78</v>
      </c>
      <c r="B80" s="4">
        <v>234134611.36000004</v>
      </c>
      <c r="C80" s="26">
        <v>1</v>
      </c>
    </row>
    <row r="82" spans="2:2">
      <c r="B82" s="31"/>
    </row>
    <row r="83" spans="2:2" ht="14.45">
      <c r="B83" s="27"/>
    </row>
  </sheetData>
  <mergeCells count="2">
    <mergeCell ref="A1:B1"/>
    <mergeCell ref="A2:B2"/>
  </mergeCells>
  <conditionalFormatting sqref="B76:B80 B5:B71">
    <cfRule type="cellIs" dxfId="7" priority="5" stopIfTrue="1" operator="lessThan">
      <formula>0</formula>
    </cfRule>
  </conditionalFormatting>
  <conditionalFormatting sqref="B76:B78">
    <cfRule type="cellIs" dxfId="6" priority="4" stopIfTrue="1" operator="lessThan">
      <formula>0</formula>
    </cfRule>
  </conditionalFormatting>
  <conditionalFormatting sqref="B75:B78">
    <cfRule type="cellIs" dxfId="5" priority="3" stopIfTrue="1" operator="lessThan">
      <formula>0</formula>
    </cfRule>
  </conditionalFormatting>
  <conditionalFormatting sqref="C79">
    <cfRule type="cellIs" dxfId="4" priority="2" stopIfTrue="1" operator="lessThan">
      <formula>0</formula>
    </cfRule>
  </conditionalFormatting>
  <conditionalFormatting sqref="C80">
    <cfRule type="cellIs" dxfId="3" priority="1" stopIfTrue="1" operator="lessThan">
      <formula>0</formula>
    </cfRule>
  </conditionalFormatting>
  <dataValidations count="1">
    <dataValidation type="list" allowBlank="1" showInputMessage="1" showErrorMessage="1" sqref="DS1 WQE983039 WGI983039 VWM983039 VMQ983039 VCU983039 USY983039 UJC983039 TZG983039 TPK983039 TFO983039 SVS983039 SLW983039 SCA983039 RSE983039 RII983039 QYM983039 QOQ983039 QEU983039 PUY983039 PLC983039 PBG983039 ORK983039 OHO983039 NXS983039 NNW983039 NEA983039 MUE983039 MKI983039 MAM983039 LQQ983039 LGU983039 KWY983039 KNC983039 KDG983039 JTK983039 JJO983039 IZS983039 IPW983039 IGA983039 HWE983039 HMI983039 HCM983039 GSQ983039 GIU983039 FYY983039 FPC983039 FFG983039 EVK983039 ELO983039 EBS983039 DRW983039 DIA983039 CYE983039 COI983039 CEM983039 BUQ983039 BKU983039 BAY983039 ARC983039 AHG983039 XK983039 NO983039 DS983039 WQE917503 WGI917503 VWM917503 VMQ917503 VCU917503 USY917503 UJC917503 TZG917503 TPK917503 TFO917503 SVS917503 SLW917503 SCA917503 RSE917503 RII917503 QYM917503 QOQ917503 QEU917503 PUY917503 PLC917503 PBG917503 ORK917503 OHO917503 NXS917503 NNW917503 NEA917503 MUE917503 MKI917503 MAM917503 LQQ917503 LGU917503 KWY917503 KNC917503 KDG917503 JTK917503 JJO917503 IZS917503 IPW917503 IGA917503 HWE917503 HMI917503 HCM917503 GSQ917503 GIU917503 FYY917503 FPC917503 FFG917503 EVK917503 ELO917503 EBS917503 DRW917503 DIA917503 CYE917503 COI917503 CEM917503 BUQ917503 BKU917503 BAY917503 ARC917503 AHG917503 XK917503 NO917503 DS917503 WQE851967 WGI851967 VWM851967 VMQ851967 VCU851967 USY851967 UJC851967 TZG851967 TPK851967 TFO851967 SVS851967 SLW851967 SCA851967 RSE851967 RII851967 QYM851967 QOQ851967 QEU851967 PUY851967 PLC851967 PBG851967 ORK851967 OHO851967 NXS851967 NNW851967 NEA851967 MUE851967 MKI851967 MAM851967 LQQ851967 LGU851967 KWY851967 KNC851967 KDG851967 JTK851967 JJO851967 IZS851967 IPW851967 IGA851967 HWE851967 HMI851967 HCM851967 GSQ851967 GIU851967 FYY851967 FPC851967 FFG851967 EVK851967 ELO851967 EBS851967 DRW851967 DIA851967 CYE851967 COI851967 CEM851967 BUQ851967 BKU851967 BAY851967 ARC851967 AHG851967 XK851967 NO851967 DS851967 WQE786431 WGI786431 VWM786431 VMQ786431 VCU786431 USY786431 UJC786431 TZG786431 TPK786431 TFO786431 SVS786431 SLW786431 SCA786431 RSE786431 RII786431 QYM786431 QOQ786431 QEU786431 PUY786431 PLC786431 PBG786431 ORK786431 OHO786431 NXS786431 NNW786431 NEA786431 MUE786431 MKI786431 MAM786431 LQQ786431 LGU786431 KWY786431 KNC786431 KDG786431 JTK786431 JJO786431 IZS786431 IPW786431 IGA786431 HWE786431 HMI786431 HCM786431 GSQ786431 GIU786431 FYY786431 FPC786431 FFG786431 EVK786431 ELO786431 EBS786431 DRW786431 DIA786431 CYE786431 COI786431 CEM786431 BUQ786431 BKU786431 BAY786431 ARC786431 AHG786431 XK786431 NO786431 DS786431 WQE720895 WGI720895 VWM720895 VMQ720895 VCU720895 USY720895 UJC720895 TZG720895 TPK720895 TFO720895 SVS720895 SLW720895 SCA720895 RSE720895 RII720895 QYM720895 QOQ720895 QEU720895 PUY720895 PLC720895 PBG720895 ORK720895 OHO720895 NXS720895 NNW720895 NEA720895 MUE720895 MKI720895 MAM720895 LQQ720895 LGU720895 KWY720895 KNC720895 KDG720895 JTK720895 JJO720895 IZS720895 IPW720895 IGA720895 HWE720895 HMI720895 HCM720895 GSQ720895 GIU720895 FYY720895 FPC720895 FFG720895 EVK720895 ELO720895 EBS720895 DRW720895 DIA720895 CYE720895 COI720895 CEM720895 BUQ720895 BKU720895 BAY720895 ARC720895 AHG720895 XK720895 NO720895 DS720895 WQE655359 WGI655359 VWM655359 VMQ655359 VCU655359 USY655359 UJC655359 TZG655359 TPK655359 TFO655359 SVS655359 SLW655359 SCA655359 RSE655359 RII655359 QYM655359 QOQ655359 QEU655359 PUY655359 PLC655359 PBG655359 ORK655359 OHO655359 NXS655359 NNW655359 NEA655359 MUE655359 MKI655359 MAM655359 LQQ655359 LGU655359 KWY655359 KNC655359 KDG655359 JTK655359 JJO655359 IZS655359 IPW655359 IGA655359 HWE655359 HMI655359 HCM655359 GSQ655359 GIU655359 FYY655359 FPC655359 FFG655359 EVK655359 ELO655359 EBS655359 DRW655359 DIA655359 CYE655359 COI655359 CEM655359 BUQ655359 BKU655359 BAY655359 ARC655359 AHG655359 XK655359 NO655359 DS655359 WQE589823 WGI589823 VWM589823 VMQ589823 VCU589823 USY589823 UJC589823 TZG589823 TPK589823 TFO589823 SVS589823 SLW589823 SCA589823 RSE589823 RII589823 QYM589823 QOQ589823 QEU589823 PUY589823 PLC589823 PBG589823 ORK589823 OHO589823 NXS589823 NNW589823 NEA589823 MUE589823 MKI589823 MAM589823 LQQ589823 LGU589823 KWY589823 KNC589823 KDG589823 JTK589823 JJO589823 IZS589823 IPW589823 IGA589823 HWE589823 HMI589823 HCM589823 GSQ589823 GIU589823 FYY589823 FPC589823 FFG589823 EVK589823 ELO589823 EBS589823 DRW589823 DIA589823 CYE589823 COI589823 CEM589823 BUQ589823 BKU589823 BAY589823 ARC589823 AHG589823 XK589823 NO589823 DS589823 WQE524287 WGI524287 VWM524287 VMQ524287 VCU524287 USY524287 UJC524287 TZG524287 TPK524287 TFO524287 SVS524287 SLW524287 SCA524287 RSE524287 RII524287 QYM524287 QOQ524287 QEU524287 PUY524287 PLC524287 PBG524287 ORK524287 OHO524287 NXS524287 NNW524287 NEA524287 MUE524287 MKI524287 MAM524287 LQQ524287 LGU524287 KWY524287 KNC524287 KDG524287 JTK524287 JJO524287 IZS524287 IPW524287 IGA524287 HWE524287 HMI524287 HCM524287 GSQ524287 GIU524287 FYY524287 FPC524287 FFG524287 EVK524287 ELO524287 EBS524287 DRW524287 DIA524287 CYE524287 COI524287 CEM524287 BUQ524287 BKU524287 BAY524287 ARC524287 AHG524287 XK524287 NO524287 DS524287 WQE458751 WGI458751 VWM458751 VMQ458751 VCU458751 USY458751 UJC458751 TZG458751 TPK458751 TFO458751 SVS458751 SLW458751 SCA458751 RSE458751 RII458751 QYM458751 QOQ458751 QEU458751 PUY458751 PLC458751 PBG458751 ORK458751 OHO458751 NXS458751 NNW458751 NEA458751 MUE458751 MKI458751 MAM458751 LQQ458751 LGU458751 KWY458751 KNC458751 KDG458751 JTK458751 JJO458751 IZS458751 IPW458751 IGA458751 HWE458751 HMI458751 HCM458751 GSQ458751 GIU458751 FYY458751 FPC458751 FFG458751 EVK458751 ELO458751 EBS458751 DRW458751 DIA458751 CYE458751 COI458751 CEM458751 BUQ458751 BKU458751 BAY458751 ARC458751 AHG458751 XK458751 NO458751 DS458751 WQE393215 WGI393215 VWM393215 VMQ393215 VCU393215 USY393215 UJC393215 TZG393215 TPK393215 TFO393215 SVS393215 SLW393215 SCA393215 RSE393215 RII393215 QYM393215 QOQ393215 QEU393215 PUY393215 PLC393215 PBG393215 ORK393215 OHO393215 NXS393215 NNW393215 NEA393215 MUE393215 MKI393215 MAM393215 LQQ393215 LGU393215 KWY393215 KNC393215 KDG393215 JTK393215 JJO393215 IZS393215 IPW393215 IGA393215 HWE393215 HMI393215 HCM393215 GSQ393215 GIU393215 FYY393215 FPC393215 FFG393215 EVK393215 ELO393215 EBS393215 DRW393215 DIA393215 CYE393215 COI393215 CEM393215 BUQ393215 BKU393215 BAY393215 ARC393215 AHG393215 XK393215 NO393215 DS393215 WQE327679 WGI327679 VWM327679 VMQ327679 VCU327679 USY327679 UJC327679 TZG327679 TPK327679 TFO327679 SVS327679 SLW327679 SCA327679 RSE327679 RII327679 QYM327679 QOQ327679 QEU327679 PUY327679 PLC327679 PBG327679 ORK327679 OHO327679 NXS327679 NNW327679 NEA327679 MUE327679 MKI327679 MAM327679 LQQ327679 LGU327679 KWY327679 KNC327679 KDG327679 JTK327679 JJO327679 IZS327679 IPW327679 IGA327679 HWE327679 HMI327679 HCM327679 GSQ327679 GIU327679 FYY327679 FPC327679 FFG327679 EVK327679 ELO327679 EBS327679 DRW327679 DIA327679 CYE327679 COI327679 CEM327679 BUQ327679 BKU327679 BAY327679 ARC327679 AHG327679 XK327679 NO327679 DS327679 WQE262143 WGI262143 VWM262143 VMQ262143 VCU262143 USY262143 UJC262143 TZG262143 TPK262143 TFO262143 SVS262143 SLW262143 SCA262143 RSE262143 RII262143 QYM262143 QOQ262143 QEU262143 PUY262143 PLC262143 PBG262143 ORK262143 OHO262143 NXS262143 NNW262143 NEA262143 MUE262143 MKI262143 MAM262143 LQQ262143 LGU262143 KWY262143 KNC262143 KDG262143 JTK262143 JJO262143 IZS262143 IPW262143 IGA262143 HWE262143 HMI262143 HCM262143 GSQ262143 GIU262143 FYY262143 FPC262143 FFG262143 EVK262143 ELO262143 EBS262143 DRW262143 DIA262143 CYE262143 COI262143 CEM262143 BUQ262143 BKU262143 BAY262143 ARC262143 AHG262143 XK262143 NO262143 DS262143 WQE196607 WGI196607 VWM196607 VMQ196607 VCU196607 USY196607 UJC196607 TZG196607 TPK196607 TFO196607 SVS196607 SLW196607 SCA196607 RSE196607 RII196607 QYM196607 QOQ196607 QEU196607 PUY196607 PLC196607 PBG196607 ORK196607 OHO196607 NXS196607 NNW196607 NEA196607 MUE196607 MKI196607 MAM196607 LQQ196607 LGU196607 KWY196607 KNC196607 KDG196607 JTK196607 JJO196607 IZS196607 IPW196607 IGA196607 HWE196607 HMI196607 HCM196607 GSQ196607 GIU196607 FYY196607 FPC196607 FFG196607 EVK196607 ELO196607 EBS196607 DRW196607 DIA196607 CYE196607 COI196607 CEM196607 BUQ196607 BKU196607 BAY196607 ARC196607 AHG196607 XK196607 NO196607 DS196607 WQE131071 WGI131071 VWM131071 VMQ131071 VCU131071 USY131071 UJC131071 TZG131071 TPK131071 TFO131071 SVS131071 SLW131071 SCA131071 RSE131071 RII131071 QYM131071 QOQ131071 QEU131071 PUY131071 PLC131071 PBG131071 ORK131071 OHO131071 NXS131071 NNW131071 NEA131071 MUE131071 MKI131071 MAM131071 LQQ131071 LGU131071 KWY131071 KNC131071 KDG131071 JTK131071 JJO131071 IZS131071 IPW131071 IGA131071 HWE131071 HMI131071 HCM131071 GSQ131071 GIU131071 FYY131071 FPC131071 FFG131071 EVK131071 ELO131071 EBS131071 DRW131071 DIA131071 CYE131071 COI131071 CEM131071 BUQ131071 BKU131071 BAY131071 ARC131071 AHG131071 XK131071 NO131071 DS131071 WQE65535 WGI65535 VWM65535 VMQ65535 VCU65535 USY65535 UJC65535 TZG65535 TPK65535 TFO65535 SVS65535 SLW65535 SCA65535 RSE65535 RII65535 QYM65535 QOQ65535 QEU65535 PUY65535 PLC65535 PBG65535 ORK65535 OHO65535 NXS65535 NNW65535 NEA65535 MUE65535 MKI65535 MAM65535 LQQ65535 LGU65535 KWY65535 KNC65535 KDG65535 JTK65535 JJO65535 IZS65535 IPW65535 IGA65535 HWE65535 HMI65535 HCM65535 GSQ65535 GIU65535 FYY65535 FPC65535 FFG65535 EVK65535 ELO65535 EBS65535 DRW65535 DIA65535 CYE65535 COI65535 CEM65535 BUQ65535 BKU65535 BAY65535 ARC65535 AHG65535 XK65535 NO65535 DS65535 WQE1 WGI1 VWM1 VMQ1 VCU1 USY1 UJC1 TZG1 TPK1 TFO1 SVS1 SLW1 SCA1 RSE1 RII1 QYM1 QOQ1 QEU1 PUY1 PLC1 PBG1 ORK1 OHO1 NXS1 NNW1 NEA1 MUE1 MKI1 MAM1 LQQ1 LGU1 KWY1 KNC1 KDG1 JTK1 JJO1 IZS1 IPW1 IGA1 HWE1 HMI1 HCM1 GSQ1 GIU1 FYY1 FPC1 FFG1 EVK1 ELO1 EBS1 DRW1 DIA1 CYE1 COI1 CEM1 BUQ1 BKU1 BAY1 ARC1 AHG1 XK1 NO1" xr:uid="{00000000-0002-0000-0100-000000000000}">
      <formula1>#REF!</formula1>
    </dataValidation>
  </dataValidations>
  <pageMargins left="0.75" right="0.75" top="1" bottom="1" header="0.5" footer="0.5"/>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84"/>
  <sheetViews>
    <sheetView showGridLines="0" view="pageBreakPreview" zoomScale="115" zoomScaleNormal="100" zoomScaleSheetLayoutView="115" workbookViewId="0" xr3:uid="{842E5F09-E766-5B8D-85AF-A39847EA96FD}">
      <selection sqref="A1:B1"/>
    </sheetView>
  </sheetViews>
  <sheetFormatPr defaultColWidth="9.140625" defaultRowHeight="13.15"/>
  <cols>
    <col min="1" max="1" width="59.140625" style="19" customWidth="1"/>
    <col min="2" max="2" width="26.7109375" style="24" bestFit="1" customWidth="1"/>
    <col min="3" max="3" width="12.42578125" style="14" bestFit="1" customWidth="1"/>
    <col min="4" max="16384" width="9.140625" style="1"/>
  </cols>
  <sheetData>
    <row r="1" spans="1:3" ht="27.4" customHeight="1">
      <c r="A1" s="37" t="s">
        <v>0</v>
      </c>
      <c r="B1" s="38"/>
    </row>
    <row r="2" spans="1:3" ht="14.45">
      <c r="A2" s="39" t="s">
        <v>81</v>
      </c>
      <c r="B2" s="40"/>
    </row>
    <row r="3" spans="1:3" ht="9" customHeight="1">
      <c r="B3" s="20"/>
    </row>
    <row r="4" spans="1:3">
      <c r="A4" s="21" t="s">
        <v>2</v>
      </c>
      <c r="B4" s="22" t="s">
        <v>82</v>
      </c>
      <c r="C4" s="15" t="s">
        <v>83</v>
      </c>
    </row>
    <row r="5" spans="1:3" ht="13.5" customHeight="1">
      <c r="A5" s="12" t="s">
        <v>5</v>
      </c>
      <c r="B5" s="32">
        <v>39627.620000000345</v>
      </c>
      <c r="C5" s="16">
        <v>2.6159837638983455E-2</v>
      </c>
    </row>
    <row r="6" spans="1:3" ht="13.5" customHeight="1">
      <c r="A6" s="12" t="s">
        <v>6</v>
      </c>
      <c r="B6" s="32">
        <v>3797576.75</v>
      </c>
      <c r="C6" s="16">
        <v>5.3960569875866865E-2</v>
      </c>
    </row>
    <row r="7" spans="1:3" ht="13.5" customHeight="1">
      <c r="A7" s="12" t="s">
        <v>7</v>
      </c>
      <c r="B7" s="32">
        <v>56331.460000000021</v>
      </c>
      <c r="C7" s="16">
        <v>0.11153955826212768</v>
      </c>
    </row>
    <row r="8" spans="1:3" ht="13.5" customHeight="1">
      <c r="A8" s="12" t="s">
        <v>8</v>
      </c>
      <c r="B8" s="32">
        <v>7190.75</v>
      </c>
      <c r="C8" s="16">
        <v>1.4571863029938731E-2</v>
      </c>
    </row>
    <row r="9" spans="1:3" ht="13.5" customHeight="1">
      <c r="A9" s="12" t="s">
        <v>9</v>
      </c>
      <c r="B9" s="32">
        <v>45418.300000000047</v>
      </c>
      <c r="C9" s="16">
        <v>9.4601412688157374E-2</v>
      </c>
    </row>
    <row r="10" spans="1:3" ht="13.5" customHeight="1">
      <c r="A10" s="12" t="s">
        <v>10</v>
      </c>
      <c r="B10" s="32">
        <v>23591.20999999973</v>
      </c>
      <c r="C10" s="16">
        <v>2.3960555980297001E-2</v>
      </c>
    </row>
    <row r="11" spans="1:3" ht="13.5" customHeight="1">
      <c r="A11" s="12" t="s">
        <v>11</v>
      </c>
      <c r="B11" s="32">
        <v>-9267.3099999999795</v>
      </c>
      <c r="C11" s="16">
        <v>-0.30671720309215611</v>
      </c>
    </row>
    <row r="12" spans="1:3" ht="13.5" customHeight="1">
      <c r="A12" s="12" t="s">
        <v>12</v>
      </c>
      <c r="B12" s="32">
        <v>876160.18000000343</v>
      </c>
      <c r="C12" s="16">
        <v>4.5744788688028795E-2</v>
      </c>
    </row>
    <row r="13" spans="1:3" ht="13.5" customHeight="1">
      <c r="A13" s="12" t="s">
        <v>13</v>
      </c>
      <c r="B13" s="32">
        <v>-17603.809999999939</v>
      </c>
      <c r="C13" s="16">
        <v>-3.1054601773091432E-2</v>
      </c>
    </row>
    <row r="14" spans="1:3" ht="13.5" customHeight="1">
      <c r="A14" s="12" t="s">
        <v>14</v>
      </c>
      <c r="B14" s="32">
        <v>83465.85000000149</v>
      </c>
      <c r="C14" s="16">
        <v>1.8235376132662309E-2</v>
      </c>
    </row>
    <row r="15" spans="1:3" ht="13.5" customHeight="1">
      <c r="A15" s="12" t="s">
        <v>15</v>
      </c>
      <c r="B15" s="32">
        <v>58949.519999999087</v>
      </c>
      <c r="C15" s="16">
        <v>1.4840830195902767E-2</v>
      </c>
    </row>
    <row r="16" spans="1:3" ht="13.5" customHeight="1">
      <c r="A16" s="12" t="s">
        <v>16</v>
      </c>
      <c r="B16" s="32">
        <v>89186.359999999404</v>
      </c>
      <c r="C16" s="16">
        <v>3.1254120909610536E-2</v>
      </c>
    </row>
    <row r="17" spans="1:3" ht="13.5" customHeight="1">
      <c r="A17" s="12" t="s">
        <v>17</v>
      </c>
      <c r="B17" s="32">
        <v>-21436.15000000014</v>
      </c>
      <c r="C17" s="16">
        <v>-2.407639302035253E-2</v>
      </c>
    </row>
    <row r="18" spans="1:3" ht="13.5" customHeight="1">
      <c r="A18" s="12" t="s">
        <v>18</v>
      </c>
      <c r="B18" s="32">
        <v>-14053.249999999767</v>
      </c>
      <c r="C18" s="16">
        <v>-1.5137729669193727E-2</v>
      </c>
    </row>
    <row r="19" spans="1:3" ht="13.5" customHeight="1">
      <c r="A19" s="12" t="s">
        <v>19</v>
      </c>
      <c r="B19" s="32">
        <v>625589.98000000138</v>
      </c>
      <c r="C19" s="16">
        <v>9.6216498882896614E-2</v>
      </c>
    </row>
    <row r="20" spans="1:3" ht="13.5" customHeight="1">
      <c r="A20" s="12" t="s">
        <v>20</v>
      </c>
      <c r="B20" s="32">
        <v>-266.08999999891967</v>
      </c>
      <c r="C20" s="16">
        <v>-5.6412243554193538E-5</v>
      </c>
    </row>
    <row r="21" spans="1:3" ht="13.5" customHeight="1">
      <c r="A21" s="12" t="s">
        <v>21</v>
      </c>
      <c r="B21" s="32">
        <v>36604.400000000605</v>
      </c>
      <c r="C21" s="16">
        <v>2.8069987735887231E-2</v>
      </c>
    </row>
    <row r="22" spans="1:3" ht="13.5" customHeight="1">
      <c r="A22" s="12" t="s">
        <v>22</v>
      </c>
      <c r="B22" s="32">
        <v>-32722.910000000149</v>
      </c>
      <c r="C22" s="16">
        <v>-1.3624857707949438E-2</v>
      </c>
    </row>
    <row r="23" spans="1:3" ht="13.5" customHeight="1">
      <c r="A23" s="12" t="s">
        <v>84</v>
      </c>
      <c r="B23" s="32">
        <f>('Quarter Summary'!B23-'Previous Quarter'!B23)</f>
        <v>-48347.359999999637</v>
      </c>
      <c r="C23" s="16">
        <v>-7.8E-2</v>
      </c>
    </row>
    <row r="24" spans="1:3" ht="13.5" customHeight="1">
      <c r="A24" s="12" t="s">
        <v>24</v>
      </c>
      <c r="B24" s="32">
        <v>72287.999999998603</v>
      </c>
      <c r="C24" s="16">
        <v>1.7876442931793763E-2</v>
      </c>
    </row>
    <row r="25" spans="1:3" ht="13.5" customHeight="1">
      <c r="A25" s="12" t="s">
        <v>25</v>
      </c>
      <c r="B25" s="32">
        <v>-52434.85999999987</v>
      </c>
      <c r="C25" s="16">
        <v>-7.6654014882979002E-2</v>
      </c>
    </row>
    <row r="26" spans="1:3" ht="13.5" customHeight="1">
      <c r="A26" s="12" t="s">
        <v>26</v>
      </c>
      <c r="B26" s="32">
        <v>51618.620000000112</v>
      </c>
      <c r="C26" s="16">
        <v>2.2443348888137826E-2</v>
      </c>
    </row>
    <row r="27" spans="1:3" ht="13.5" customHeight="1">
      <c r="A27" s="12" t="s">
        <v>27</v>
      </c>
      <c r="B27" s="32">
        <v>64948.240000000107</v>
      </c>
      <c r="C27" s="16">
        <v>0.1003933640707657</v>
      </c>
    </row>
    <row r="28" spans="1:3" ht="13.5" customHeight="1">
      <c r="A28" s="12" t="s">
        <v>28</v>
      </c>
      <c r="B28" s="32">
        <v>429555.24000000115</v>
      </c>
      <c r="C28" s="16">
        <v>5.7932864932379639E-2</v>
      </c>
    </row>
    <row r="29" spans="1:3" ht="13.5" customHeight="1">
      <c r="A29" s="12" t="s">
        <v>29</v>
      </c>
      <c r="B29" s="32">
        <v>11646.299999999959</v>
      </c>
      <c r="C29" s="16">
        <v>5.8634161307655926E-2</v>
      </c>
    </row>
    <row r="30" spans="1:3" ht="13.5" customHeight="1">
      <c r="A30" s="12" t="s">
        <v>30</v>
      </c>
      <c r="B30" s="32">
        <v>49792.480000000447</v>
      </c>
      <c r="C30" s="16">
        <v>5.531959395196244E-2</v>
      </c>
    </row>
    <row r="31" spans="1:3" ht="13.5" customHeight="1">
      <c r="A31" s="12" t="s">
        <v>31</v>
      </c>
      <c r="B31" s="32">
        <v>175074.84000000078</v>
      </c>
      <c r="C31" s="16">
        <v>6.4269181301986472E-2</v>
      </c>
    </row>
    <row r="32" spans="1:3" ht="13.5" customHeight="1">
      <c r="A32" s="12" t="s">
        <v>32</v>
      </c>
      <c r="B32" s="32">
        <v>13489.669999999925</v>
      </c>
      <c r="C32" s="16">
        <v>1.2181561211002438E-2</v>
      </c>
    </row>
    <row r="33" spans="1:3" ht="13.5" customHeight="1">
      <c r="A33" s="12" t="s">
        <v>33</v>
      </c>
      <c r="B33" s="32">
        <v>81757.589999999152</v>
      </c>
      <c r="C33" s="16">
        <v>5.0703485080511923E-2</v>
      </c>
    </row>
    <row r="34" spans="1:3" ht="13.5" customHeight="1">
      <c r="A34" s="12" t="s">
        <v>34</v>
      </c>
      <c r="B34" s="32">
        <v>150528.4400000032</v>
      </c>
      <c r="C34" s="16">
        <v>2.969220568603944E-2</v>
      </c>
    </row>
    <row r="35" spans="1:3" ht="13.5" customHeight="1">
      <c r="A35" s="12" t="s">
        <v>35</v>
      </c>
      <c r="B35" s="32">
        <v>202845.62000000058</v>
      </c>
      <c r="C35" s="16">
        <v>7.5007367224793647E-2</v>
      </c>
    </row>
    <row r="36" spans="1:3" ht="13.5" customHeight="1">
      <c r="A36" s="12" t="s">
        <v>36</v>
      </c>
      <c r="B36" s="32">
        <v>239976.75000000186</v>
      </c>
      <c r="C36" s="16">
        <v>5.6576735559013366E-2</v>
      </c>
    </row>
    <row r="37" spans="1:3" ht="13.5" customHeight="1">
      <c r="A37" s="12" t="s">
        <v>37</v>
      </c>
      <c r="B37" s="32">
        <v>28241.189999999828</v>
      </c>
      <c r="C37" s="16">
        <v>3.5986704492400094E-2</v>
      </c>
    </row>
    <row r="38" spans="1:3" ht="13.5" customHeight="1">
      <c r="A38" s="12" t="s">
        <v>38</v>
      </c>
      <c r="B38" s="32">
        <v>4752.4099999999453</v>
      </c>
      <c r="C38" s="16">
        <v>1.9910723693623126E-2</v>
      </c>
    </row>
    <row r="39" spans="1:3" ht="13.5" customHeight="1">
      <c r="A39" s="12" t="s">
        <v>39</v>
      </c>
      <c r="B39" s="32">
        <v>274288.62000000197</v>
      </c>
      <c r="C39" s="16">
        <v>5.5559658390302434E-2</v>
      </c>
    </row>
    <row r="40" spans="1:3" ht="13.5" customHeight="1">
      <c r="A40" s="12" t="s">
        <v>40</v>
      </c>
      <c r="B40" s="32">
        <v>390793.99000000069</v>
      </c>
      <c r="C40" s="16">
        <v>0.1166882893173094</v>
      </c>
    </row>
    <row r="41" spans="1:3" ht="13.5" customHeight="1">
      <c r="A41" s="12" t="s">
        <v>41</v>
      </c>
      <c r="B41" s="32">
        <v>124836.52000000014</v>
      </c>
      <c r="C41" s="16">
        <v>0.16651234767360221</v>
      </c>
    </row>
    <row r="42" spans="1:3" ht="13.5" customHeight="1">
      <c r="A42" s="12" t="s">
        <v>42</v>
      </c>
      <c r="B42" s="32">
        <v>71223.719999999739</v>
      </c>
      <c r="C42" s="16">
        <v>0.10193755246980019</v>
      </c>
    </row>
    <row r="43" spans="1:3" ht="13.5" customHeight="1">
      <c r="A43" s="12" t="s">
        <v>43</v>
      </c>
      <c r="B43" s="32">
        <v>236004.21999999881</v>
      </c>
      <c r="C43" s="16">
        <v>3.6507621874730035E-2</v>
      </c>
    </row>
    <row r="44" spans="1:3" ht="13.5" customHeight="1">
      <c r="A44" s="12" t="s">
        <v>44</v>
      </c>
      <c r="B44" s="32">
        <v>-24746.910000000149</v>
      </c>
      <c r="C44" s="16">
        <v>-3.6627450173602707E-2</v>
      </c>
    </row>
    <row r="45" spans="1:3" ht="13.5" customHeight="1">
      <c r="A45" s="12" t="s">
        <v>45</v>
      </c>
      <c r="B45" s="32">
        <v>18716.51999999932</v>
      </c>
      <c r="C45" s="16">
        <v>1.7296146923635746E-2</v>
      </c>
    </row>
    <row r="46" spans="1:3" ht="13.5" customHeight="1">
      <c r="A46" s="12" t="s">
        <v>46</v>
      </c>
      <c r="B46" s="32">
        <v>27353.190000000293</v>
      </c>
      <c r="C46" s="16">
        <v>4.2067493520247315E-2</v>
      </c>
    </row>
    <row r="47" spans="1:3" ht="13.5" customHeight="1">
      <c r="A47" s="12" t="s">
        <v>47</v>
      </c>
      <c r="B47" s="32">
        <v>94742.70999999973</v>
      </c>
      <c r="C47" s="16">
        <v>6.7935214747941605E-2</v>
      </c>
    </row>
    <row r="48" spans="1:3" ht="13.5" customHeight="1">
      <c r="A48" s="12" t="s">
        <v>48</v>
      </c>
      <c r="B48" s="32">
        <v>66752.399999999907</v>
      </c>
      <c r="C48" s="16">
        <v>3.5677114894864574E-2</v>
      </c>
    </row>
    <row r="49" spans="1:3" ht="13.5" customHeight="1">
      <c r="A49" s="12" t="s">
        <v>49</v>
      </c>
      <c r="B49" s="32">
        <v>16420.280000000028</v>
      </c>
      <c r="C49" s="16">
        <v>4.2527055435195291E-2</v>
      </c>
    </row>
    <row r="50" spans="1:3" ht="13.5" customHeight="1">
      <c r="A50" s="12" t="s">
        <v>50</v>
      </c>
      <c r="B50" s="32">
        <v>-30366.209999999846</v>
      </c>
      <c r="C50" s="16">
        <v>-7.6743002588257364E-2</v>
      </c>
    </row>
    <row r="51" spans="1:3" ht="13.5" customHeight="1">
      <c r="A51" s="12" t="s">
        <v>51</v>
      </c>
      <c r="B51" s="32">
        <v>24293.600000000326</v>
      </c>
      <c r="C51" s="16">
        <v>2.7510665597733897E-2</v>
      </c>
    </row>
    <row r="52" spans="1:3" ht="13.5" customHeight="1">
      <c r="A52" s="12" t="s">
        <v>52</v>
      </c>
      <c r="B52" s="32">
        <v>13004.869999999646</v>
      </c>
      <c r="C52" s="16">
        <v>6.2642537582898051E-3</v>
      </c>
    </row>
    <row r="53" spans="1:3" ht="13.5" customHeight="1">
      <c r="A53" s="12" t="s">
        <v>53</v>
      </c>
      <c r="B53" s="32">
        <v>45936.260000000242</v>
      </c>
      <c r="C53" s="16">
        <v>1.9384610954376876E-2</v>
      </c>
    </row>
    <row r="54" spans="1:3" ht="13.5" customHeight="1">
      <c r="A54" s="12" t="s">
        <v>54</v>
      </c>
      <c r="B54" s="32">
        <v>591044.40000000782</v>
      </c>
      <c r="C54" s="16">
        <v>6.1825951359515421E-2</v>
      </c>
    </row>
    <row r="55" spans="1:3" ht="13.5" customHeight="1">
      <c r="A55" s="12" t="s">
        <v>55</v>
      </c>
      <c r="B55" s="32">
        <v>57934.829999998678</v>
      </c>
      <c r="C55" s="16">
        <v>2.3055418388423978E-2</v>
      </c>
    </row>
    <row r="56" spans="1:3" ht="13.5" customHeight="1">
      <c r="A56" s="12" t="s">
        <v>56</v>
      </c>
      <c r="B56" s="32">
        <v>-33247.269999999087</v>
      </c>
      <c r="C56" s="16">
        <v>-1.3368614039103313E-2</v>
      </c>
    </row>
    <row r="57" spans="1:3" ht="13.5" customHeight="1">
      <c r="A57" s="12" t="s">
        <v>57</v>
      </c>
      <c r="B57" s="32">
        <v>238286.83999999985</v>
      </c>
      <c r="C57" s="16">
        <v>9.499071810100293E-2</v>
      </c>
    </row>
    <row r="58" spans="1:3" ht="13.5" customHeight="1">
      <c r="A58" s="12" t="s">
        <v>58</v>
      </c>
      <c r="B58" s="32">
        <v>47418.040000000969</v>
      </c>
      <c r="C58" s="16">
        <v>1.8988440139081447E-2</v>
      </c>
    </row>
    <row r="59" spans="1:3" ht="13.5" customHeight="1">
      <c r="A59" s="12" t="s">
        <v>59</v>
      </c>
      <c r="B59" s="32">
        <v>74649.479999999516</v>
      </c>
      <c r="C59" s="16">
        <v>3.5499507611503875E-2</v>
      </c>
    </row>
    <row r="60" spans="1:3" ht="13.5" customHeight="1">
      <c r="A60" s="12" t="s">
        <v>60</v>
      </c>
      <c r="B60" s="32">
        <v>-9277.8000000000757</v>
      </c>
      <c r="C60" s="16">
        <v>-4.7510120058070683E-2</v>
      </c>
    </row>
    <row r="61" spans="1:3" ht="13.5" customHeight="1">
      <c r="A61" s="12" t="s">
        <v>61</v>
      </c>
      <c r="B61" s="32">
        <v>101464.91000000015</v>
      </c>
      <c r="C61" s="16">
        <v>4.6499779125280465E-2</v>
      </c>
    </row>
    <row r="62" spans="1:3" ht="13.5" customHeight="1">
      <c r="A62" s="12" t="s">
        <v>62</v>
      </c>
      <c r="B62" s="32">
        <v>76811.809999999707</v>
      </c>
      <c r="C62" s="16">
        <v>0.11567186413789975</v>
      </c>
    </row>
    <row r="63" spans="1:3" ht="13.5" customHeight="1">
      <c r="A63" s="12" t="s">
        <v>63</v>
      </c>
      <c r="B63" s="32">
        <v>-4956.2899999999208</v>
      </c>
      <c r="C63" s="16">
        <v>-5.5876267869494015E-3</v>
      </c>
    </row>
    <row r="64" spans="1:3" ht="13.5" customHeight="1">
      <c r="A64" s="12" t="s">
        <v>64</v>
      </c>
      <c r="B64" s="32">
        <v>-43811.690000000061</v>
      </c>
      <c r="C64" s="16">
        <v>-6.2646641429475819E-2</v>
      </c>
    </row>
    <row r="65" spans="1:3" ht="13.5" customHeight="1">
      <c r="A65" s="12" t="s">
        <v>65</v>
      </c>
      <c r="B65" s="32">
        <v>117436.81000000052</v>
      </c>
      <c r="C65" s="16">
        <v>4.3650183384627665E-2</v>
      </c>
    </row>
    <row r="66" spans="1:3" ht="13.5" customHeight="1">
      <c r="A66" s="12" t="s">
        <v>66</v>
      </c>
      <c r="B66" s="32">
        <v>497411.78000000119</v>
      </c>
      <c r="C66" s="16">
        <v>4.8704270175987115E-2</v>
      </c>
    </row>
    <row r="67" spans="1:3" ht="13.5" customHeight="1">
      <c r="A67" s="12" t="s">
        <v>67</v>
      </c>
      <c r="B67" s="32">
        <v>-1783.0499999995809</v>
      </c>
      <c r="C67" s="16">
        <v>-1.0286296585360168E-3</v>
      </c>
    </row>
    <row r="68" spans="1:3" ht="13.5" customHeight="1">
      <c r="A68" s="12" t="s">
        <v>68</v>
      </c>
      <c r="B68" s="32">
        <v>-14850.219999999856</v>
      </c>
      <c r="C68" s="16">
        <v>-3.4278450461563137E-2</v>
      </c>
    </row>
    <row r="69" spans="1:3" ht="13.5" customHeight="1">
      <c r="A69" s="12" t="s">
        <v>69</v>
      </c>
      <c r="B69" s="32">
        <v>139196.44000000041</v>
      </c>
      <c r="C69" s="16">
        <v>5.0859666538252635E-2</v>
      </c>
    </row>
    <row r="70" spans="1:3">
      <c r="A70" s="12" t="s">
        <v>70</v>
      </c>
      <c r="B70" s="32">
        <v>277805.87999999896</v>
      </c>
      <c r="C70" s="16">
        <v>6.1646420410599027E-2</v>
      </c>
    </row>
    <row r="71" spans="1:3">
      <c r="A71" s="12" t="s">
        <v>71</v>
      </c>
      <c r="B71" s="33">
        <v>10580864.71000002</v>
      </c>
      <c r="C71" s="17">
        <v>4.5191373665515761E-2</v>
      </c>
    </row>
    <row r="72" spans="1:3" ht="26.25" customHeight="1">
      <c r="B72" s="34"/>
    </row>
    <row r="73" spans="1:3">
      <c r="B73" s="34"/>
    </row>
    <row r="74" spans="1:3" ht="13.9" thickBot="1">
      <c r="A74" s="28" t="s">
        <v>72</v>
      </c>
      <c r="B74" s="35" t="s">
        <v>82</v>
      </c>
      <c r="C74" s="15" t="s">
        <v>83</v>
      </c>
    </row>
    <row r="75" spans="1:3" ht="16.149999999999999" thickBot="1">
      <c r="A75" s="7" t="s">
        <v>73</v>
      </c>
      <c r="B75" s="32">
        <v>10072126.889999568</v>
      </c>
      <c r="C75" s="16">
        <v>4.791984919855103E-2</v>
      </c>
    </row>
    <row r="76" spans="1:3" ht="15.6">
      <c r="A76" s="9" t="s">
        <v>74</v>
      </c>
      <c r="B76" s="32">
        <v>99691.179999999702</v>
      </c>
      <c r="C76" s="16">
        <v>3.2380175410711039E-2</v>
      </c>
    </row>
    <row r="77" spans="1:3" ht="15.6">
      <c r="A77" s="9" t="s">
        <v>75</v>
      </c>
      <c r="B77" s="32">
        <v>346177.94000001997</v>
      </c>
      <c r="C77" s="16">
        <v>2.316767535094591E-2</v>
      </c>
    </row>
    <row r="78" spans="1:3" ht="16.149999999999999" thickBot="1">
      <c r="A78" s="9" t="s">
        <v>76</v>
      </c>
      <c r="B78" s="32">
        <v>62868.699999999255</v>
      </c>
      <c r="C78" s="16">
        <v>1.0607871425066744E-2</v>
      </c>
    </row>
    <row r="79" spans="1:3" ht="16.149999999999999" thickBot="1">
      <c r="A79" s="7" t="s">
        <v>77</v>
      </c>
      <c r="B79" s="36">
        <v>508737.82000001892</v>
      </c>
      <c r="C79" s="29">
        <v>2.1243735948149212E-2</v>
      </c>
    </row>
    <row r="80" spans="1:3" ht="16.149999999999999" thickBot="1">
      <c r="A80" s="5" t="s">
        <v>78</v>
      </c>
      <c r="B80" s="36">
        <v>10580864.709999587</v>
      </c>
      <c r="C80" s="29">
        <v>4.5191373665513686E-2</v>
      </c>
    </row>
    <row r="82" spans="2:2">
      <c r="B82" s="31"/>
    </row>
    <row r="84" spans="2:2" ht="14.45">
      <c r="B84" s="27"/>
    </row>
  </sheetData>
  <mergeCells count="2">
    <mergeCell ref="A1:B1"/>
    <mergeCell ref="A2:B2"/>
  </mergeCells>
  <conditionalFormatting sqref="B75:B80 B5:B71">
    <cfRule type="cellIs" dxfId="2" priority="4" stopIfTrue="1" operator="lessThan">
      <formula>0</formula>
    </cfRule>
  </conditionalFormatting>
  <conditionalFormatting sqref="B75:B80">
    <cfRule type="cellIs" dxfId="1" priority="2" stopIfTrue="1" operator="lessThan">
      <formula>0</formula>
    </cfRule>
  </conditionalFormatting>
  <conditionalFormatting sqref="B5">
    <cfRule type="cellIs" dxfId="0" priority="1" stopIfTrue="1" operator="lessThan">
      <formula>0</formula>
    </cfRule>
  </conditionalFormatting>
  <pageMargins left="0.75" right="0.75" top="1" bottom="1" header="0.5" footer="0.5"/>
  <pageSetup paperSize="9" scale="5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NZ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 Mraz</dc:creator>
  <cp:keywords/>
  <dc:description/>
  <cp:lastModifiedBy>Matthew Dwyer</cp:lastModifiedBy>
  <cp:revision/>
  <dcterms:created xsi:type="dcterms:W3CDTF">2018-04-19T22:40:05Z</dcterms:created>
  <dcterms:modified xsi:type="dcterms:W3CDTF">2020-03-09T02:03:06Z</dcterms:modified>
  <cp:category/>
  <cp:contentStatus/>
</cp:coreProperties>
</file>