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7BB6F030" ContentType="image/png"/>
  <Default Extension="jpg" ContentType="image/jpeg"/>
  <Override PartName="/xl/workbook.xml" ContentType="application/vnd.openxmlformats-officedocument.spreadsheetml.sheet.main+xml"/>
  <Override PartName="/xl/worksheets/sheet2.xml" ContentType="application/vnd.openxmlformats-officedocument.spreadsheetml.workshee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9.xml" ContentType="application/vnd.openxmlformats-officedocument.drawingml.chart+xml"/>
  <Override PartName="/xl/charts/chart8.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worksheets/sheet1.xml" ContentType="application/vnd.openxmlformats-officedocument.spreadsheetml.worksheet+xml"/>
  <Override PartName="/xl/charts/chart3.xml" ContentType="application/vnd.openxmlformats-officedocument.drawingml.chart+xml"/>
  <Override PartName="/xl/charts/chart10.xml" ContentType="application/vnd.openxmlformats-officedocument.drawingml.chart+xml"/>
  <Override PartName="/xl/charts/chart1.xml" ContentType="application/vnd.openxmlformats-officedocument.drawingml.chart+xml"/>
  <Override PartName="/xl/drawings/drawing2.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drawings/drawing3.xml" ContentType="application/vnd.openxmlformats-officedocument.drawing+xml"/>
  <Override PartName="/xl/connections.xml" ContentType="application/vnd.openxmlformats-officedocument.spreadsheetml.connection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431"/>
  <workbookPr showInkAnnotation="0" codeName="ThisWorkbook"/>
  <mc:AlternateContent xmlns:mc="http://schemas.openxmlformats.org/markup-compatibility/2006">
    <mc:Choice Requires="x15">
      <x15ac:absPath xmlns:x15ac="http://schemas.microsoft.com/office/spreadsheetml/2010/11/ac" url="https://dia.cohesion.net.nz/Sites/GMB/INFR/InformationRequests2020/Annual Gambling Data 2019/"/>
    </mc:Choice>
  </mc:AlternateContent>
  <bookViews>
    <workbookView xWindow="-120" yWindow="-120" windowWidth="29040" windowHeight="15840" tabRatio="403" xr2:uid="{00000000-000D-0000-FFFF-FFFF00000000}"/>
  </bookViews>
  <sheets>
    <sheet name="Actual (nominal) statistics" sheetId="1" r:id="rId1"/>
    <sheet name="Inflation adjusted statistics" sheetId="2" r:id="rId2"/>
    <sheet name="Population adjusted statistics" sheetId="3" r:id="rId3"/>
    <sheet name="Charts" sheetId="4" r:id="rId4"/>
    <sheet name="Explanations" sheetId="5" r:id="rId5"/>
  </sheets>
  <definedNames>
    <definedName name="_xlnm.Print_Area" localSheetId="0">'Actual (nominal) statistics'!$A$1:$J$34</definedName>
    <definedName name="_xlnm.Print_Area" localSheetId="3">Charts!$B$1:$AD$62</definedName>
    <definedName name="_xlnm.Print_Area" localSheetId="4">Explanations!$A$1:$G$29</definedName>
    <definedName name="_xlnm.Print_Area" localSheetId="1">'Inflation adjusted statistics'!$A$1:$J$36</definedName>
    <definedName name="_xlnm.Print_Area" localSheetId="2">'Population adjusted statistics'!$A$1:$J$39</definedName>
    <definedName name="_xlnm.Print_Titles" localSheetId="3">Charts!$2:$3</definedName>
    <definedName name="Z_EBB0A14B_91AF_4E6D_9E4F_8AE65D9A1C48_.wvu.PrintArea" localSheetId="0" hidden="1">'Actual (nominal) statistics'!$A$1:$I$35</definedName>
    <definedName name="Z_EBB0A14B_91AF_4E6D_9E4F_8AE65D9A1C48_.wvu.PrintArea" localSheetId="3" hidden="1">Charts!$B$1:$AD$62</definedName>
    <definedName name="Z_EBB0A14B_91AF_4E6D_9E4F_8AE65D9A1C48_.wvu.PrintArea" localSheetId="4" hidden="1">Explanations!$A$1:$G$29</definedName>
    <definedName name="Z_EBB0A14B_91AF_4E6D_9E4F_8AE65D9A1C48_.wvu.PrintArea" localSheetId="1" hidden="1">'Inflation adjusted statistics'!$A$1:$I$37</definedName>
    <definedName name="Z_EBB0A14B_91AF_4E6D_9E4F_8AE65D9A1C48_.wvu.PrintArea" localSheetId="2" hidden="1">'Population adjusted statistics'!$A$1:$I$40</definedName>
    <definedName name="Z_EBB0A14B_91AF_4E6D_9E4F_8AE65D9A1C48_.wvu.PrintTitles" localSheetId="3" hidden="1">Charts!$2:$3</definedName>
  </definedNames>
  <calcPr calcId="179017"/>
  <customWorkbookViews>
    <customWorkbookView name="Linda Gross - Personal View" guid="{EBB0A14B-91AF-4E6D-9E4F-8AE65D9A1C48}" mergeInterval="0" personalView="1" maximized="1" windowWidth="1920" windowHeight="855" activeSheetId="1"/>
  </customWorkbookViews>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odcFile="\\wlgprdfapn02\home$\wellington\grossli\My Data Sources\CubeBuilderConnection.odc" keepAlive="1" name="CubeBuilderConnection" type="5" refreshedVersion="4" background="1">
    <dbPr connection="Provider=MSOLAP.4;Integrated Security=SSPI;Persist Security Info=True;Initial Catalog=DIA_DATA_V101;Data Source=wlgprdrptg02;MDX Compatibility=1;Safety Options=2;MDX Missing Member Mode=Error" command="DIA DATA" commandType="1"/>
    <olapPr sendLocale="1" rowDrillCount="1000"/>
  </connection>
</connections>
</file>

<file path=xl/sharedStrings.xml><?xml version="1.0" encoding="utf-8"?>
<sst xmlns="http://schemas.openxmlformats.org/spreadsheetml/2006/main" count="116" uniqueCount="39">
  <si>
    <t>Gambling operators' key financial statistics (actual)</t>
  </si>
  <si>
    <t>All values are actual (not inflation adjusted), in NZ dollars, GST inclusive and rounded to the nearest million ($'000000).</t>
  </si>
  <si>
    <t>Financial Year</t>
  </si>
  <si>
    <t>2010/11</t>
  </si>
  <si>
    <t>2011/12</t>
  </si>
  <si>
    <t>2012/13</t>
  </si>
  <si>
    <t>2013/14</t>
  </si>
  <si>
    <t>2014/15</t>
  </si>
  <si>
    <t>2015/16</t>
  </si>
  <si>
    <t>2016/17</t>
  </si>
  <si>
    <t>2017/18</t>
  </si>
  <si>
    <t>2018/19</t>
  </si>
  <si>
    <t>NZ Racing Board (TAB)</t>
  </si>
  <si>
    <t>Expenditure</t>
  </si>
  <si>
    <t>Prizes (dividends)</t>
  </si>
  <si>
    <t>Turnover</t>
  </si>
  <si>
    <t>NZ Lotteries Commission</t>
  </si>
  <si>
    <t>Prizes</t>
  </si>
  <si>
    <t>Gambing Machines (outside casinos)</t>
  </si>
  <si>
    <t>Casinos</t>
  </si>
  <si>
    <t>Total</t>
  </si>
  <si>
    <t xml:space="preserve">Note: </t>
  </si>
  <si>
    <t>This table must be read in conjunction with the explanations included with this data release (tab 4).</t>
  </si>
  <si>
    <t xml:space="preserve">Totals may differ from the sum of column entries due to rounding.  </t>
  </si>
  <si>
    <t>With each new release of this information, gambling operators review their previous years' data and, where necessary, provide revised information.</t>
  </si>
  <si>
    <t>Please disregard previously released gambling expenditure statistics for the above financial years.</t>
  </si>
  <si>
    <t>Disclaimer:</t>
  </si>
  <si>
    <t>The Department has compiled these statistics using information from the Electronic Monitoring System and gambling operators.</t>
  </si>
  <si>
    <t>The Department of Internal Affairs disclaims and excludes all liability for any claim, loss, demand or damages of any kind whatsoever (including for negligence) arising out of, or in connection with, the use of this information.</t>
  </si>
  <si>
    <t>Gambling operators' key financial statistics (inflation adjusted)</t>
  </si>
  <si>
    <t>All values are inflation adjusted to the most recent year, GST inclusive and rounded to the nearest million ($'000000).</t>
  </si>
  <si>
    <t>Inflation adjustment was done using the Reserve Bank of NZ inflation calculator, General (CPI), Q2 of each year.</t>
  </si>
  <si>
    <t>Gambling operators' key financial statistics (inflation adjusted, per capita)</t>
  </si>
  <si>
    <t>All values take inflation adjusted expenditure, in $NZD, GST inclusive and divide by the Statistics NZ medium estimate for the population 18 years and over, as at 30 June each year.</t>
  </si>
  <si>
    <t>Per capita calculations are based upon the Statistics New Zealand medium estimate for the population 18 years and over, as at 30 June of each year.</t>
  </si>
  <si>
    <t>Gambling operators' expenditure statistics</t>
  </si>
  <si>
    <t>(actual, inflation and population adjusted)</t>
  </si>
  <si>
    <t>(inflation adjusted, per capita)</t>
  </si>
  <si>
    <t>Gambling operators' key financial statistics - explanations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</si>
</sst>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_-* #,##0_-;\-* #,##0_-;_-* &quot;-&quot;??_-;_-@_-"/>
    <numFmt numFmtId="165" formatCode="_(* #,##0.00_);_(* \(#,##0.00\);_(* &quot;-&quot;??_);_(@_)"/>
    <numFmt numFmtId="166" formatCode="_(&quot;$&quot;* #,##0.00_);_(&quot;$&quot;* \(#,##0.00\);_(&quot;$&quot;* &quot;-&quot;??_);_(@_)"/>
  </numFmts>
  <fonts count="31">
    <font>
      <sz val="11"/>
      <color theme="1"/>
      <name val="Calibri"/>
      <family val="2"/>
      <scheme val="minor"/>
    </font>
    <font>
      <sz val="11"/>
      <color theme="1"/>
      <name val="Calibri"/>
      <family val="2"/>
      <scheme val="minor"/>
    </font>
    <font>
      <b/>
      <sz val="11"/>
      <color theme="1"/>
      <name val="Calibri"/>
      <family val="2"/>
      <scheme val="minor"/>
    </font>
    <font>
      <b/>
      <sz val="22"/>
      <color theme="1"/>
      <name val="Calibri"/>
      <family val="2"/>
      <scheme val="minor"/>
    </font>
    <font>
      <u/>
      <sz val="11"/>
      <color theme="10"/>
      <name val="Calibri"/>
      <family val="2"/>
      <scheme val="minor"/>
    </font>
    <font>
      <sz val="10"/>
      <name val="Arial"/>
      <family val="2"/>
    </font>
    <font>
      <sz val="10"/>
      <name val="Arial"/>
      <family val="2"/>
    </font>
    <font>
      <u/>
      <sz val="7.5"/>
      <color indexed="12"/>
      <name val="Arial"/>
      <family val="2"/>
    </font>
    <font>
      <sz val="11"/>
      <color indexed="8"/>
      <name val="Calibri"/>
      <family val="2"/>
    </font>
    <font>
      <sz val="10"/>
      <name val="Arial "/>
    </font>
    <font>
      <b/>
      <sz val="16"/>
      <color theme="1"/>
      <name val="Calibri"/>
      <family val="2"/>
      <scheme val="minor"/>
    </font>
    <font>
      <b/>
      <sz val="14"/>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000000"/>
      <name val="Calibri"/>
      <family val="2"/>
      <scheme val="minor"/>
    </font>
    <font>
      <u/>
      <sz val="11"/>
      <color rgb="FF0000FF"/>
      <name val="Calibri"/>
      <family val="2"/>
      <scheme val="minor"/>
    </font>
    <font>
      <sz val="10"/>
      <name val="Arial"/>
      <family val="2"/>
    </font>
    <font>
      <sz val="9"/>
      <color theme="1"/>
      <name val="Veranda"/>
      <family val="2"/>
    </font>
  </fonts>
  <fills count="3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3">
    <border>
      <left/>
      <right/>
      <top/>
      <bottom/>
      <diagonal/>
    </border>
    <border>
      <left/>
      <right/>
      <top style="thin">
        <color indexed="64"/>
      </top>
      <bottom/>
      <diagonal/>
    </border>
    <border>
      <left/>
      <right/>
      <top/>
      <bottom style="medium">
        <color indexed="64"/>
      </bottom>
      <diagonal/>
    </border>
    <border>
      <left/>
      <right/>
      <top style="thin">
        <color indexed="64"/>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3">
    <xf numFmtId="0" fontId="0" fillId="0" borderId="0"/>
    <xf numFmtId="43" fontId="1" fillId="0" borderId="0" applyFont="0" applyFill="0" applyBorder="0" applyAlignment="0" applyProtection="0"/>
    <xf numFmtId="0" fontId="4" fillId="0" borderId="0" applyNumberFormat="0" applyFill="0" applyBorder="0" applyAlignment="0" applyProtection="0"/>
    <xf numFmtId="0" fontId="5" fillId="0" borderId="0"/>
    <xf numFmtId="43" fontId="6"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alignment vertical="top"/>
      <protection locked="0"/>
    </xf>
    <xf numFmtId="0" fontId="8" fillId="0" borderId="0"/>
    <xf numFmtId="9" fontId="6" fillId="0" borderId="0" applyFont="0" applyFill="0" applyBorder="0" applyAlignment="0" applyProtection="0"/>
    <xf numFmtId="0" fontId="6" fillId="0" borderId="0"/>
    <xf numFmtId="0" fontId="9" fillId="0" borderId="0"/>
    <xf numFmtId="166" fontId="9" fillId="0" borderId="0" applyFont="0" applyFill="0" applyBorder="0" applyAlignment="0" applyProtection="0"/>
    <xf numFmtId="165" fontId="9" fillId="0" borderId="0" applyFont="0" applyFill="0" applyBorder="0" applyAlignment="0" applyProtection="0"/>
    <xf numFmtId="0" fontId="12" fillId="0" borderId="0" applyNumberFormat="0" applyFill="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7" applyNumberFormat="0" applyAlignment="0" applyProtection="0"/>
    <xf numFmtId="0" fontId="20" fillId="8" borderId="8" applyNumberFormat="0" applyAlignment="0" applyProtection="0"/>
    <xf numFmtId="0" fontId="21" fillId="8" borderId="7" applyNumberFormat="0" applyAlignment="0" applyProtection="0"/>
    <xf numFmtId="0" fontId="22" fillId="0" borderId="9" applyNumberFormat="0" applyFill="0" applyAlignment="0" applyProtection="0"/>
    <xf numFmtId="0" fontId="23" fillId="9" borderId="10" applyNumberFormat="0" applyAlignment="0" applyProtection="0"/>
    <xf numFmtId="0" fontId="24" fillId="0" borderId="0" applyNumberFormat="0" applyFill="0" applyBorder="0" applyAlignment="0" applyProtection="0"/>
    <xf numFmtId="0" fontId="1" fillId="10" borderId="11" applyNumberFormat="0" applyFont="0" applyAlignment="0" applyProtection="0"/>
    <xf numFmtId="0" fontId="25" fillId="0" borderId="0" applyNumberFormat="0" applyFill="0" applyBorder="0" applyAlignment="0" applyProtection="0"/>
    <xf numFmtId="0" fontId="2" fillId="0" borderId="12" applyNumberFormat="0" applyFill="0" applyAlignment="0" applyProtection="0"/>
    <xf numFmtId="0" fontId="26"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6" fillId="22" borderId="0" applyNumberFormat="0" applyBorder="0" applyAlignment="0" applyProtection="0"/>
    <xf numFmtId="0" fontId="26"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6" fillId="26" borderId="0" applyNumberFormat="0" applyBorder="0" applyAlignment="0" applyProtection="0"/>
    <xf numFmtId="0" fontId="26"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6" fillId="30" borderId="0" applyNumberFormat="0" applyBorder="0" applyAlignment="0" applyProtection="0"/>
    <xf numFmtId="0" fontId="26"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26" fillId="34" borderId="0" applyNumberFormat="0" applyBorder="0" applyAlignment="0" applyProtection="0"/>
    <xf numFmtId="0" fontId="28" fillId="0" borderId="0" applyNumberFormat="0" applyFill="0" applyBorder="0" applyAlignment="0" applyProtection="0"/>
    <xf numFmtId="0" fontId="27" fillId="0" borderId="0"/>
    <xf numFmtId="0" fontId="29" fillId="0" borderId="0"/>
    <xf numFmtId="43" fontId="29" fillId="0" borderId="0" applyFont="0" applyFill="0" applyBorder="0" applyAlignment="0" applyProtection="0"/>
    <xf numFmtId="43" fontId="5" fillId="0" borderId="0" applyFont="0" applyFill="0" applyBorder="0" applyAlignment="0" applyProtection="0"/>
    <xf numFmtId="44" fontId="30" fillId="0" borderId="0" applyFont="0" applyFill="0" applyBorder="0" applyAlignment="0" applyProtection="0"/>
    <xf numFmtId="0" fontId="30" fillId="0" borderId="0"/>
    <xf numFmtId="9" fontId="29" fillId="0" borderId="0" applyFont="0" applyFill="0" applyBorder="0" applyAlignment="0" applyProtection="0"/>
    <xf numFmtId="9" fontId="5" fillId="0" borderId="0" applyFont="0" applyFill="0" applyBorder="0" applyAlignment="0" applyProtection="0"/>
  </cellStyleXfs>
  <cellXfs count="42">
    <xf numFmtId="0" fontId="0" fillId="0" borderId="0" xfId="0"/>
    <xf numFmtId="0" fontId="0" fillId="0" borderId="0" xfId="0" applyAlignment="1">
      <alignment vertical="center"/>
    </xf>
    <xf numFmtId="0" fontId="2" fillId="0" borderId="0" xfId="0" applyFont="1" applyAlignment="1">
      <alignment horizontal="right" vertical="center"/>
    </xf>
    <xf numFmtId="0" fontId="0" fillId="0" borderId="0" xfId="0" applyBorder="1" applyAlignment="1">
      <alignment vertical="center"/>
    </xf>
    <xf numFmtId="0" fontId="0" fillId="0" borderId="1" xfId="0" applyBorder="1" applyAlignment="1">
      <alignment vertical="center"/>
    </xf>
    <xf numFmtId="164" fontId="0" fillId="3" borderId="0" xfId="1" applyNumberFormat="1" applyFont="1" applyFill="1" applyBorder="1" applyAlignment="1">
      <alignment vertical="center"/>
    </xf>
    <xf numFmtId="164" fontId="0" fillId="2" borderId="0" xfId="1" applyNumberFormat="1" applyFont="1" applyFill="1" applyBorder="1" applyAlignment="1">
      <alignment vertical="center"/>
    </xf>
    <xf numFmtId="0" fontId="0" fillId="2" borderId="0" xfId="0" applyFill="1" applyBorder="1" applyAlignment="1">
      <alignment vertical="center"/>
    </xf>
    <xf numFmtId="0" fontId="2" fillId="0" borderId="2" xfId="0" applyFont="1" applyFill="1" applyBorder="1" applyAlignment="1">
      <alignment vertical="center"/>
    </xf>
    <xf numFmtId="0" fontId="2" fillId="0" borderId="2" xfId="0" applyFont="1" applyFill="1" applyBorder="1" applyAlignment="1">
      <alignment horizontal="center" vertical="center"/>
    </xf>
    <xf numFmtId="164" fontId="0" fillId="3" borderId="3" xfId="1" applyNumberFormat="1" applyFont="1" applyFill="1" applyBorder="1" applyAlignment="1">
      <alignment vertical="center"/>
    </xf>
    <xf numFmtId="164" fontId="0" fillId="2" borderId="3" xfId="1" applyNumberFormat="1" applyFont="1" applyFill="1" applyBorder="1" applyAlignment="1">
      <alignment vertical="center"/>
    </xf>
    <xf numFmtId="43" fontId="0" fillId="0" borderId="0" xfId="0" applyNumberFormat="1" applyBorder="1" applyAlignment="1">
      <alignment vertical="center"/>
    </xf>
    <xf numFmtId="2" fontId="0" fillId="0" borderId="0" xfId="0" applyNumberFormat="1" applyBorder="1" applyAlignment="1">
      <alignment vertical="center"/>
    </xf>
    <xf numFmtId="0" fontId="2" fillId="0" borderId="0" xfId="0" applyFont="1" applyAlignment="1">
      <alignment vertical="center"/>
    </xf>
    <xf numFmtId="0" fontId="0" fillId="0" borderId="0" xfId="0" applyFill="1" applyBorder="1" applyAlignment="1">
      <alignment vertical="center"/>
    </xf>
    <xf numFmtId="43" fontId="0" fillId="0" borderId="0" xfId="0" applyNumberFormat="1" applyFill="1" applyBorder="1" applyAlignment="1">
      <alignment vertical="center"/>
    </xf>
    <xf numFmtId="2" fontId="0" fillId="0" borderId="0" xfId="0" applyNumberFormat="1" applyFill="1" applyBorder="1" applyAlignment="1">
      <alignment vertical="center"/>
    </xf>
    <xf numFmtId="0" fontId="11" fillId="35" borderId="0" xfId="0" applyFont="1" applyFill="1" applyAlignment="1">
      <alignment vertical="top"/>
    </xf>
    <xf numFmtId="0" fontId="0" fillId="35" borderId="0" xfId="0" applyFill="1"/>
    <xf numFmtId="0" fontId="0" fillId="3" borderId="0" xfId="0" applyFill="1" applyBorder="1" applyAlignment="1">
      <alignment vertical="center"/>
    </xf>
    <xf numFmtId="0" fontId="2" fillId="3" borderId="0" xfId="0" applyFont="1" applyFill="1" applyBorder="1" applyAlignment="1">
      <alignment vertical="center"/>
    </xf>
    <xf numFmtId="0" fontId="0" fillId="3" borderId="0" xfId="0" applyFill="1" applyBorder="1" applyAlignment="1">
      <alignment horizontal="left" vertical="center" indent="1"/>
    </xf>
    <xf numFmtId="0" fontId="0" fillId="3" borderId="3" xfId="0" applyFill="1" applyBorder="1" applyAlignment="1">
      <alignment horizontal="left" vertical="center" indent="1"/>
    </xf>
    <xf numFmtId="0" fontId="0" fillId="0" borderId="0" xfId="0" applyFont="1" applyFill="1" applyBorder="1" applyAlignment="1">
      <alignment vertical="center"/>
    </xf>
    <xf numFmtId="0" fontId="0" fillId="0" borderId="0" xfId="0" applyFont="1" applyFill="1" applyAlignment="1">
      <alignment vertical="center"/>
    </xf>
    <xf numFmtId="0" fontId="0" fillId="0" borderId="0" xfId="0" applyAlignment="1">
      <alignment horizontal="left" vertical="top" wrapText="1"/>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2" applyAlignment="1">
      <alignment horizontal="left" vertical="top"/>
    </xf>
    <xf numFmtId="0" fontId="10" fillId="35" borderId="0" xfId="0" applyFont="1" applyFill="1" applyAlignment="1">
      <alignment horizontal="left" vertical="top"/>
    </xf>
    <xf numFmtId="0" fontId="0" fillId="0" borderId="0" xfId="0" applyAlignment="1">
      <alignment horizontal="left" vertical="top" wrapText="1"/>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2" applyAlignment="1">
      <alignment horizontal="left" vertical="top"/>
    </xf>
    <xf numFmtId="0" fontId="2" fillId="0" borderId="0" xfId="0" applyFont="1" applyAlignment="1">
      <alignment horizontal="left" vertical="top" wrapText="1"/>
    </xf>
    <xf numFmtId="0" fontId="11" fillId="35" borderId="0" xfId="0" applyFont="1" applyFill="1" applyAlignment="1">
      <alignment horizontal="left" vertical="top"/>
    </xf>
    <xf numFmtId="0" fontId="10" fillId="35" borderId="0" xfId="0" applyFont="1" applyFill="1" applyAlignment="1">
      <alignment horizontal="left" vertical="top"/>
    </xf>
  </cellXfs>
  <cellStyles count="63">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1" builtinId="3"/>
    <cellStyle name="Comma 2" xfId="4" xr:uid="{00000000-0005-0000-0000-00001C000000}"/>
    <cellStyle name="Comma 2 2" xfId="58" xr:uid="{00000000-0005-0000-0000-00001D000000}"/>
    <cellStyle name="Comma 3" xfId="12" xr:uid="{00000000-0005-0000-0000-00001E000000}"/>
    <cellStyle name="Comma 4" xfId="57" xr:uid="{00000000-0005-0000-0000-00001F000000}"/>
    <cellStyle name="Currency 2" xfId="5" xr:uid="{00000000-0005-0000-0000-000021000000}"/>
    <cellStyle name="Currency 2 2" xfId="59" xr:uid="{00000000-0005-0000-0000-000022000000}"/>
    <cellStyle name="Currency 3" xfId="11" xr:uid="{00000000-0005-0000-0000-000023000000}"/>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6" xr:uid="{00000000-0005-0000-0000-00002B000000}"/>
    <cellStyle name="Hyperlink 3" xfId="54" xr:uid="{00000000-0005-0000-0000-00002C000000}"/>
    <cellStyle name="Input" xfId="21" builtinId="20" customBuiltin="1"/>
    <cellStyle name="Linked Cell" xfId="24" builtinId="24" customBuiltin="1"/>
    <cellStyle name="Neutral" xfId="20" builtinId="28" customBuiltin="1"/>
    <cellStyle name="Normal" xfId="0" builtinId="0"/>
    <cellStyle name="Normal 2" xfId="3" xr:uid="{00000000-0005-0000-0000-000031000000}"/>
    <cellStyle name="Normal 3" xfId="9" xr:uid="{00000000-0005-0000-0000-000032000000}"/>
    <cellStyle name="Normal 3 2" xfId="60" xr:uid="{00000000-0005-0000-0000-000033000000}"/>
    <cellStyle name="Normal 4" xfId="10" xr:uid="{00000000-0005-0000-0000-000034000000}"/>
    <cellStyle name="Normal 5" xfId="55" xr:uid="{00000000-0005-0000-0000-000035000000}"/>
    <cellStyle name="Normal 6" xfId="56" xr:uid="{00000000-0005-0000-0000-000036000000}"/>
    <cellStyle name="Normal 9" xfId="7" xr:uid="{00000000-0005-0000-0000-000037000000}"/>
    <cellStyle name="Note" xfId="27" builtinId="10" customBuiltin="1"/>
    <cellStyle name="Output" xfId="22" builtinId="21" customBuiltin="1"/>
    <cellStyle name="Percent 2" xfId="8" xr:uid="{00000000-0005-0000-0000-00003B000000}"/>
    <cellStyle name="Percent 2 2" xfId="62" xr:uid="{00000000-0005-0000-0000-00003C000000}"/>
    <cellStyle name="Percent 3" xfId="61" xr:uid="{00000000-0005-0000-0000-00003D000000}"/>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2"/>
    </mc:Choice>
    <mc:Fallback>
      <c:style val="22"/>
    </mc:Fallback>
  </mc:AlternateContent>
  <c:chart>
    <c:title>
      <c:tx>
        <c:rich>
          <a:bodyPr/>
          <a:lstStyle/>
          <a:p>
            <a:pPr>
              <a:defRPr sz="1400"/>
            </a:pPr>
            <a:r>
              <a:rPr lang="en-NZ" sz="1400"/>
              <a:t>NZ Racing Board (TAB)</a:t>
            </a:r>
          </a:p>
        </c:rich>
      </c:tx>
      <c:layout>
        <c:manualLayout>
          <c:xMode val="edge"/>
          <c:yMode val="edge"/>
          <c:x val="0.13685414323209599"/>
          <c:y val="4.0600079731956125E-2"/>
        </c:manualLayout>
      </c:layout>
      <c:overlay val="0"/>
    </c:title>
    <c:autoTitleDeleted val="0"/>
    <c:plotArea>
      <c:layout>
        <c:manualLayout>
          <c:layoutTarget val="inner"/>
          <c:xMode val="edge"/>
          <c:yMode val="edge"/>
          <c:x val="0.14335601714944002"/>
          <c:y val="0.16714129483814524"/>
          <c:w val="0.84091162812793196"/>
          <c:h val="0.7168788276465442"/>
        </c:manualLayout>
      </c:layout>
      <c:lineChart>
        <c:grouping val="standard"/>
        <c:varyColors val="0"/>
        <c:ser>
          <c:idx val="0"/>
          <c:order val="0"/>
          <c:tx>
            <c:v>Actual expenditure</c:v>
          </c:tx>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'Actual (nominal) statistics'!$B$7:$J$7</c:f>
              <c:numCache>
                <c:formatCode>_-* #,##0_-;\-* #,##0_-;_-* "-"??_-;_-@_-</c:formatCode>
                <c:ptCount val="9"/>
                <c:pt idx="0">
                  <c:v>272.79300000000001</c:v>
                </c:pt>
                <c:pt idx="1">
                  <c:v>282.95100000000002</c:v>
                </c:pt>
                <c:pt idx="2">
                  <c:v>294.28500000000003</c:v>
                </c:pt>
                <c:pt idx="3">
                  <c:v>310.17099999999999</c:v>
                </c:pt>
                <c:pt idx="4">
                  <c:v>325.05099999999999</c:v>
                </c:pt>
                <c:pt idx="5">
                  <c:v>342.291</c:v>
                </c:pt>
                <c:pt idx="6">
                  <c:v>337.73500000000001</c:v>
                </c:pt>
                <c:pt idx="7">
                  <c:v>349.86799999999999</c:v>
                </c:pt>
                <c:pt idx="8">
                  <c:v>332</c:v>
                </c:pt>
              </c:numCache>
            </c:numRef>
          </c:val>
          <c:smooth val="0"/>
          <c:extLst>
            <c:ext xmlns:c16="http://schemas.microsoft.com/office/drawing/2014/chart" uri="{C3380CC4-5D6E-409C-BE32-E72D297353CC}">
              <c16:uniqueId val="{00000000-FE07-4DF6-BFF3-7A53660216AF}"/>
            </c:ext>
          </c:extLst>
        </c:ser>
        <c:ser>
          <c:idx val="1"/>
          <c:order val="1"/>
          <c:tx>
            <c:v>Inflation adjusted expenditure</c:v>
          </c:tx>
          <c:spPr>
            <a:ln>
              <a:prstDash val="sysDash"/>
            </a:ln>
          </c:spPr>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'Inflation adjusted statistics'!$B$7:$J$7</c:f>
              <c:numCache>
                <c:formatCode>_-* #,##0_-;\-* #,##0_-;_-* "-"??_-;_-@_-</c:formatCode>
                <c:ptCount val="9"/>
                <c:pt idx="0">
                  <c:v>297.34437000000003</c:v>
                </c:pt>
                <c:pt idx="1">
                  <c:v>305.58708000000007</c:v>
                </c:pt>
                <c:pt idx="2">
                  <c:v>317.82780000000002</c:v>
                </c:pt>
                <c:pt idx="3">
                  <c:v>328.78126000000003</c:v>
                </c:pt>
                <c:pt idx="4">
                  <c:v>341.30355000000003</c:v>
                </c:pt>
                <c:pt idx="5">
                  <c:v>359.40555000000001</c:v>
                </c:pt>
                <c:pt idx="6">
                  <c:v>347.86705000000001</c:v>
                </c:pt>
                <c:pt idx="7">
                  <c:v>356.86536000000001</c:v>
                </c:pt>
                <c:pt idx="8">
                  <c:v>332</c:v>
                </c:pt>
              </c:numCache>
            </c:numRef>
          </c:val>
          <c:smooth val="0"/>
          <c:extLst>
            <c:ext xmlns:c16="http://schemas.microsoft.com/office/drawing/2014/chart" uri="{C3380CC4-5D6E-409C-BE32-E72D297353CC}">
              <c16:uniqueId val="{00000001-FE07-4DF6-BFF3-7A53660216AF}"/>
            </c:ext>
          </c:extLst>
        </c:ser>
        <c:dLbls>
          <c:showLegendKey val="0"/>
          <c:showVal val="0"/>
          <c:showCatName val="0"/>
          <c:showSerName val="0"/>
          <c:showPercent val="0"/>
          <c:showBubbleSize val="0"/>
        </c:dLbls>
        <c:smooth val="0"/>
        <c:axId val="570431040"/>
        <c:axId val="570432216"/>
      </c:lineChart>
      <c:catAx>
        <c:axId val="570431040"/>
        <c:scaling>
          <c:orientation val="minMax"/>
        </c:scaling>
        <c:delete val="0"/>
        <c:axPos val="b"/>
        <c:numFmt formatCode="General" sourceLinked="1"/>
        <c:majorTickMark val="out"/>
        <c:minorTickMark val="none"/>
        <c:tickLblPos val="nextTo"/>
        <c:crossAx val="570432216"/>
        <c:crosses val="autoZero"/>
        <c:auto val="1"/>
        <c:lblAlgn val="ctr"/>
        <c:lblOffset val="100"/>
        <c:tickLblSkip val="2"/>
        <c:noMultiLvlLbl val="0"/>
      </c:catAx>
      <c:valAx>
        <c:axId val="570432216"/>
        <c:scaling>
          <c:orientation val="minMax"/>
          <c:max val="400"/>
          <c:min val="0"/>
        </c:scaling>
        <c:delete val="0"/>
        <c:axPos val="l"/>
        <c:title>
          <c:tx>
            <c:rich>
              <a:bodyPr rot="-5400000" vert="horz"/>
              <a:lstStyle/>
              <a:p>
                <a:pPr>
                  <a:defRPr/>
                </a:pPr>
                <a:r>
                  <a:rPr lang="en-NZ"/>
                  <a:t>$ million</a:t>
                </a:r>
              </a:p>
            </c:rich>
          </c:tx>
          <c:overlay val="0"/>
        </c:title>
        <c:numFmt formatCode="_-* #,##0_-;\-* #,##0_-;_-* &quot;-&quot;??_-;_-@_-" sourceLinked="1"/>
        <c:majorTickMark val="out"/>
        <c:minorTickMark val="none"/>
        <c:tickLblPos val="nextTo"/>
        <c:crossAx val="570431040"/>
        <c:crosses val="autoZero"/>
        <c:crossBetween val="between"/>
      </c:valAx>
    </c:plotArea>
    <c:legend>
      <c:legendPos val="r"/>
      <c:layout>
        <c:manualLayout>
          <c:xMode val="edge"/>
          <c:yMode val="edge"/>
          <c:x val="0.12397090988626422"/>
          <c:y val="0.77238043161271508"/>
          <c:w val="0.86491797900262468"/>
          <c:h val="9.8757655293088345E-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chart>
    <c:title>
      <c:tx>
        <c:rich>
          <a:bodyPr/>
          <a:lstStyle/>
          <a:p>
            <a:pPr>
              <a:defRPr sz="1200"/>
            </a:pPr>
            <a:r>
              <a:rPr lang="en-NZ" sz="1200"/>
              <a:t>Casinos</a:t>
            </a:r>
          </a:p>
        </c:rich>
      </c:tx>
      <c:layout>
        <c:manualLayout>
          <c:xMode val="edge"/>
          <c:yMode val="edge"/>
          <c:x val="0.17956960185468807"/>
          <c:y val="6.139297805165659E-2"/>
        </c:manualLayout>
      </c:layout>
      <c:overlay val="0"/>
    </c:title>
    <c:autoTitleDeleted val="0"/>
    <c:plotArea>
      <c:layout>
        <c:manualLayout>
          <c:layoutTarget val="inner"/>
          <c:xMode val="edge"/>
          <c:yMode val="edge"/>
          <c:x val="0.18922070667939964"/>
          <c:y val="0.16714129483814524"/>
          <c:w val="0.78752794344642851"/>
          <c:h val="0.7168788276465442"/>
        </c:manualLayout>
      </c:layout>
      <c:lineChart>
        <c:grouping val="standard"/>
        <c:varyColors val="0"/>
        <c:ser>
          <c:idx val="0"/>
          <c:order val="0"/>
          <c:tx>
            <c:v>Inflation adjusted expenditure per capita</c:v>
          </c:tx>
          <c:marker>
            <c:symbol val="none"/>
          </c:marker>
          <c:cat>
            <c:strRef>
              <c:f>'Population adjusted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'Population adjusted statistics'!$B$22:$J$22</c:f>
              <c:numCache>
                <c:formatCode>_-* #,##0_-;\-* #,##0_-;_-* "-"??_-;_-@_-</c:formatCode>
                <c:ptCount val="9"/>
                <c:pt idx="0">
                  <c:v>148.71330851737338</c:v>
                </c:pt>
                <c:pt idx="1">
                  <c:v>157.41364332171145</c:v>
                </c:pt>
                <c:pt idx="2">
                  <c:v>157.97873363574996</c:v>
                </c:pt>
                <c:pt idx="3">
                  <c:v>150.82019814519302</c:v>
                </c:pt>
                <c:pt idx="4">
                  <c:v>158.37551599610831</c:v>
                </c:pt>
                <c:pt idx="5">
                  <c:v>171.55926171801187</c:v>
                </c:pt>
                <c:pt idx="6">
                  <c:v>160.25557977460798</c:v>
                </c:pt>
                <c:pt idx="7">
                  <c:v>156.87902601714163</c:v>
                </c:pt>
                <c:pt idx="8">
                  <c:v>161.80914560846773</c:v>
                </c:pt>
              </c:numCache>
            </c:numRef>
          </c:val>
          <c:smooth val="0"/>
          <c:extLst>
            <c:ext xmlns:c16="http://schemas.microsoft.com/office/drawing/2014/chart" uri="{C3380CC4-5D6E-409C-BE32-E72D297353CC}">
              <c16:uniqueId val="{00000000-3711-4546-9134-16186AC7BE27}"/>
            </c:ext>
          </c:extLst>
        </c:ser>
        <c:dLbls>
          <c:showLegendKey val="0"/>
          <c:showVal val="0"/>
          <c:showCatName val="0"/>
          <c:showSerName val="0"/>
          <c:showPercent val="0"/>
          <c:showBubbleSize val="0"/>
        </c:dLbls>
        <c:smooth val="0"/>
        <c:axId val="897189744"/>
        <c:axId val="897189352"/>
      </c:lineChart>
      <c:catAx>
        <c:axId val="897189744"/>
        <c:scaling>
          <c:orientation val="minMax"/>
        </c:scaling>
        <c:delete val="0"/>
        <c:axPos val="b"/>
        <c:numFmt formatCode="General" sourceLinked="1"/>
        <c:majorTickMark val="out"/>
        <c:minorTickMark val="none"/>
        <c:tickLblPos val="nextTo"/>
        <c:crossAx val="897189352"/>
        <c:crosses val="autoZero"/>
        <c:auto val="1"/>
        <c:lblAlgn val="ctr"/>
        <c:lblOffset val="100"/>
        <c:tickLblSkip val="2"/>
        <c:noMultiLvlLbl val="0"/>
      </c:catAx>
      <c:valAx>
        <c:axId val="897189352"/>
        <c:scaling>
          <c:orientation val="minMax"/>
          <c:max val="300"/>
        </c:scaling>
        <c:delete val="0"/>
        <c:axPos val="l"/>
        <c:title>
          <c:tx>
            <c:rich>
              <a:bodyPr rot="-5400000" vert="horz"/>
              <a:lstStyle/>
              <a:p>
                <a:pPr>
                  <a:defRPr/>
                </a:pPr>
                <a:r>
                  <a:rPr lang="en-NZ"/>
                  <a:t>$ NZD</a:t>
                </a:r>
              </a:p>
            </c:rich>
          </c:tx>
          <c:overlay val="0"/>
        </c:title>
        <c:numFmt formatCode="_-* #,##0_-;\-* #,##0_-;_-* &quot;-&quot;??_-;_-@_-" sourceLinked="1"/>
        <c:majorTickMark val="out"/>
        <c:minorTickMark val="none"/>
        <c:tickLblPos val="nextTo"/>
        <c:crossAx val="897189744"/>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pPr>
            <a:r>
              <a:rPr lang="en-NZ" sz="1200"/>
              <a:t>Total </a:t>
            </a:r>
            <a:r>
              <a:rPr lang="en-NZ" sz="1200" baseline="0"/>
              <a:t>inflation adjusted expenditure per capita</a:t>
            </a:r>
            <a:endParaRPr lang="en-NZ" sz="1200"/>
          </a:p>
        </c:rich>
      </c:tx>
      <c:layout>
        <c:manualLayout>
          <c:xMode val="edge"/>
          <c:yMode val="edge"/>
          <c:x val="9.9041119860017499E-2"/>
          <c:y val="1.1221808064897136E-2"/>
        </c:manualLayout>
      </c:layout>
      <c:overlay val="0"/>
    </c:title>
    <c:autoTitleDeleted val="0"/>
    <c:plotArea>
      <c:layout>
        <c:manualLayout>
          <c:layoutTarget val="inner"/>
          <c:xMode val="edge"/>
          <c:yMode val="edge"/>
          <c:x val="0.10039967226318933"/>
          <c:y val="8.5015818409151497E-2"/>
          <c:w val="0.76002504430230511"/>
          <c:h val="0.80866628957597841"/>
        </c:manualLayout>
      </c:layout>
      <c:barChart>
        <c:barDir val="col"/>
        <c:grouping val="stacked"/>
        <c:varyColors val="0"/>
        <c:ser>
          <c:idx val="0"/>
          <c:order val="0"/>
          <c:tx>
            <c:v>NZ Racing Board (TAB)</c:v>
          </c:tx>
          <c:spPr>
            <a:solidFill>
              <a:schemeClr val="accent4"/>
            </a:solidFill>
          </c:spPr>
          <c:invertIfNegative val="0"/>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'Population adjusted statistics'!$B$7:$J$7</c:f>
              <c:numCache>
                <c:formatCode>_-* #,##0_-;\-* #,##0_-;_-* "-"??_-;_-@_-</c:formatCode>
                <c:ptCount val="9"/>
                <c:pt idx="0">
                  <c:v>90.485490398953161</c:v>
                </c:pt>
                <c:pt idx="1">
                  <c:v>92.280561678997458</c:v>
                </c:pt>
                <c:pt idx="2">
                  <c:v>94.961845289671032</c:v>
                </c:pt>
                <c:pt idx="3">
                  <c:v>96.323575425541279</c:v>
                </c:pt>
                <c:pt idx="4">
                  <c:v>97.665984662050022</c:v>
                </c:pt>
                <c:pt idx="5">
                  <c:v>100.27497070475978</c:v>
                </c:pt>
                <c:pt idx="6">
                  <c:v>94.693774499128921</c:v>
                </c:pt>
                <c:pt idx="7">
                  <c:v>94.976675360621712</c:v>
                </c:pt>
                <c:pt idx="8">
                  <c:v>87.212585931979433</c:v>
                </c:pt>
              </c:numCache>
            </c:numRef>
          </c:val>
          <c:extLst>
            <c:ext xmlns:c16="http://schemas.microsoft.com/office/drawing/2014/chart" uri="{C3380CC4-5D6E-409C-BE32-E72D297353CC}">
              <c16:uniqueId val="{00000000-8363-4D22-B045-A97122F7DF47}"/>
            </c:ext>
          </c:extLst>
        </c:ser>
        <c:ser>
          <c:idx val="1"/>
          <c:order val="1"/>
          <c:tx>
            <c:v>NZ Lotteries Commission</c:v>
          </c:tx>
          <c:spPr>
            <a:solidFill>
              <a:schemeClr val="bg2"/>
            </a:solidFill>
          </c:spPr>
          <c:invertIfNegative val="0"/>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'Population adjusted statistics'!$B$12:$J$12</c:f>
              <c:numCache>
                <c:formatCode>_-* #,##0_-;\-* #,##0_-;_-* "-"??_-;_-@_-</c:formatCode>
                <c:ptCount val="9"/>
                <c:pt idx="0">
                  <c:v>134.16509844496517</c:v>
                </c:pt>
                <c:pt idx="1">
                  <c:v>136.5659429261664</c:v>
                </c:pt>
                <c:pt idx="2">
                  <c:v>139.34384654456366</c:v>
                </c:pt>
                <c:pt idx="3">
                  <c:v>143.80324026601824</c:v>
                </c:pt>
                <c:pt idx="4">
                  <c:v>126.30797516167803</c:v>
                </c:pt>
                <c:pt idx="5">
                  <c:v>128.09695329501704</c:v>
                </c:pt>
                <c:pt idx="6">
                  <c:v>155.51244827961673</c:v>
                </c:pt>
                <c:pt idx="7">
                  <c:v>152.18587853302816</c:v>
                </c:pt>
                <c:pt idx="8">
                  <c:v>139.29504910961731</c:v>
                </c:pt>
              </c:numCache>
            </c:numRef>
          </c:val>
          <c:extLst>
            <c:ext xmlns:c16="http://schemas.microsoft.com/office/drawing/2014/chart" uri="{C3380CC4-5D6E-409C-BE32-E72D297353CC}">
              <c16:uniqueId val="{00000001-8363-4D22-B045-A97122F7DF47}"/>
            </c:ext>
          </c:extLst>
        </c:ser>
        <c:ser>
          <c:idx val="2"/>
          <c:order val="2"/>
          <c:tx>
            <c:v>Gaming machines (outside casinos)</c:v>
          </c:tx>
          <c:spPr>
            <a:solidFill>
              <a:schemeClr val="accent2"/>
            </a:solidFill>
          </c:spPr>
          <c:invertIfNegative val="0"/>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'Population adjusted statistics'!$B$17:$J$17</c:f>
              <c:numCache>
                <c:formatCode>_-* #,##0_-;\-* #,##0_-;_-* "-"??_-;_-@_-</c:formatCode>
                <c:ptCount val="9"/>
                <c:pt idx="0">
                  <c:v>283.96832062313996</c:v>
                </c:pt>
                <c:pt idx="1">
                  <c:v>278.50545431423819</c:v>
                </c:pt>
                <c:pt idx="2">
                  <c:v>266.79062349696716</c:v>
                </c:pt>
                <c:pt idx="3">
                  <c:v>250.38751837764045</c:v>
                </c:pt>
                <c:pt idx="4">
                  <c:v>245.81318823327419</c:v>
                </c:pt>
                <c:pt idx="5">
                  <c:v>247.10041866316053</c:v>
                </c:pt>
                <c:pt idx="6">
                  <c:v>243.90451746453098</c:v>
                </c:pt>
                <c:pt idx="7">
                  <c:v>242.94318277564273</c:v>
                </c:pt>
                <c:pt idx="8">
                  <c:v>242.69180158085948</c:v>
                </c:pt>
              </c:numCache>
            </c:numRef>
          </c:val>
          <c:extLst>
            <c:ext xmlns:c16="http://schemas.microsoft.com/office/drawing/2014/chart" uri="{C3380CC4-5D6E-409C-BE32-E72D297353CC}">
              <c16:uniqueId val="{00000002-8363-4D22-B045-A97122F7DF47}"/>
            </c:ext>
          </c:extLst>
        </c:ser>
        <c:ser>
          <c:idx val="3"/>
          <c:order val="3"/>
          <c:tx>
            <c:v>Casinos</c:v>
          </c:tx>
          <c:spPr>
            <a:solidFill>
              <a:schemeClr val="accent1"/>
            </a:solidFill>
          </c:spPr>
          <c:invertIfNegative val="0"/>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'Population adjusted statistics'!$B$22:$J$22</c:f>
              <c:numCache>
                <c:formatCode>_-* #,##0_-;\-* #,##0_-;_-* "-"??_-;_-@_-</c:formatCode>
                <c:ptCount val="9"/>
                <c:pt idx="0">
                  <c:v>148.71330851737338</c:v>
                </c:pt>
                <c:pt idx="1">
                  <c:v>157.41364332171145</c:v>
                </c:pt>
                <c:pt idx="2">
                  <c:v>157.97873363574996</c:v>
                </c:pt>
                <c:pt idx="3">
                  <c:v>150.82019814519302</c:v>
                </c:pt>
                <c:pt idx="4">
                  <c:v>158.37551599610831</c:v>
                </c:pt>
                <c:pt idx="5">
                  <c:v>171.55926171801187</c:v>
                </c:pt>
                <c:pt idx="6">
                  <c:v>160.25557977460798</c:v>
                </c:pt>
                <c:pt idx="7">
                  <c:v>156.87902601714163</c:v>
                </c:pt>
                <c:pt idx="8">
                  <c:v>161.80914560846773</c:v>
                </c:pt>
              </c:numCache>
            </c:numRef>
          </c:val>
          <c:extLst>
            <c:ext xmlns:c16="http://schemas.microsoft.com/office/drawing/2014/chart" uri="{C3380CC4-5D6E-409C-BE32-E72D297353CC}">
              <c16:uniqueId val="{00000003-8363-4D22-B045-A97122F7DF47}"/>
            </c:ext>
          </c:extLst>
        </c:ser>
        <c:dLbls>
          <c:showLegendKey val="0"/>
          <c:showVal val="1"/>
          <c:showCatName val="0"/>
          <c:showSerName val="0"/>
          <c:showPercent val="0"/>
          <c:showBubbleSize val="0"/>
        </c:dLbls>
        <c:gapWidth val="25"/>
        <c:overlap val="100"/>
        <c:axId val="897186608"/>
        <c:axId val="897187000"/>
      </c:barChart>
      <c:catAx>
        <c:axId val="897186608"/>
        <c:scaling>
          <c:orientation val="minMax"/>
        </c:scaling>
        <c:delete val="0"/>
        <c:axPos val="b"/>
        <c:numFmt formatCode="General" sourceLinked="1"/>
        <c:majorTickMark val="out"/>
        <c:minorTickMark val="none"/>
        <c:tickLblPos val="nextTo"/>
        <c:crossAx val="897187000"/>
        <c:crosses val="autoZero"/>
        <c:auto val="1"/>
        <c:lblAlgn val="ctr"/>
        <c:lblOffset val="100"/>
        <c:noMultiLvlLbl val="0"/>
      </c:catAx>
      <c:valAx>
        <c:axId val="897187000"/>
        <c:scaling>
          <c:orientation val="minMax"/>
        </c:scaling>
        <c:delete val="0"/>
        <c:axPos val="l"/>
        <c:title>
          <c:tx>
            <c:rich>
              <a:bodyPr rot="-5400000" vert="horz"/>
              <a:lstStyle/>
              <a:p>
                <a:pPr>
                  <a:defRPr/>
                </a:pPr>
                <a:r>
                  <a:rPr lang="en-NZ"/>
                  <a:t>$ NZD</a:t>
                </a:r>
              </a:p>
            </c:rich>
          </c:tx>
          <c:overlay val="0"/>
        </c:title>
        <c:numFmt formatCode="_-* #,##0_-;\-* #,##0_-;_-* &quot;-&quot;??_-;_-@_-" sourceLinked="1"/>
        <c:majorTickMark val="out"/>
        <c:minorTickMark val="none"/>
        <c:tickLblPos val="nextTo"/>
        <c:crossAx val="897186608"/>
        <c:crosses val="autoZero"/>
        <c:crossBetween val="between"/>
      </c:valAx>
    </c:plotArea>
    <c:legend>
      <c:legendPos val="r"/>
      <c:layout>
        <c:manualLayout>
          <c:xMode val="edge"/>
          <c:yMode val="edge"/>
          <c:x val="0.87213035417856599"/>
          <c:y val="3.4913619176881863E-2"/>
          <c:w val="0.11898077560179117"/>
          <c:h val="0.86117745910744781"/>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pPr>
            <a:r>
              <a:rPr lang="en-NZ" sz="1200"/>
              <a:t>Actual gambling expenditure by type</a:t>
            </a:r>
          </a:p>
        </c:rich>
      </c:tx>
      <c:layout>
        <c:manualLayout>
          <c:xMode val="edge"/>
          <c:yMode val="edge"/>
          <c:x val="0.13390849843905459"/>
          <c:y val="1.2293888795815416E-2"/>
        </c:manualLayout>
      </c:layout>
      <c:overlay val="0"/>
    </c:title>
    <c:autoTitleDeleted val="0"/>
    <c:plotArea>
      <c:layout>
        <c:manualLayout>
          <c:layoutTarget val="inner"/>
          <c:xMode val="edge"/>
          <c:yMode val="edge"/>
          <c:x val="0.13368231871095876"/>
          <c:y val="0.11740027177453884"/>
          <c:w val="0.85816581628099464"/>
          <c:h val="0.53551832616667605"/>
        </c:manualLayout>
      </c:layout>
      <c:lineChart>
        <c:grouping val="standard"/>
        <c:varyColors val="0"/>
        <c:ser>
          <c:idx val="0"/>
          <c:order val="0"/>
          <c:tx>
            <c:strRef>
              <c:f>'Actual (nominal) statistics'!$A$6</c:f>
              <c:strCache>
                <c:ptCount val="1"/>
                <c:pt idx="0">
                  <c:v>NZ Racing Board (TAB)</c:v>
                </c:pt>
              </c:strCache>
            </c:strRef>
          </c:tx>
          <c:spPr>
            <a:ln>
              <a:solidFill>
                <a:schemeClr val="accent4"/>
              </a:solidFill>
            </a:ln>
          </c:spPr>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'Actual (nominal) statistics'!$B$7:$J$7</c:f>
              <c:numCache>
                <c:formatCode>_-* #,##0_-;\-* #,##0_-;_-* "-"??_-;_-@_-</c:formatCode>
                <c:ptCount val="9"/>
                <c:pt idx="0">
                  <c:v>272.79300000000001</c:v>
                </c:pt>
                <c:pt idx="1">
                  <c:v>282.95100000000002</c:v>
                </c:pt>
                <c:pt idx="2">
                  <c:v>294.28500000000003</c:v>
                </c:pt>
                <c:pt idx="3">
                  <c:v>310.17099999999999</c:v>
                </c:pt>
                <c:pt idx="4">
                  <c:v>325.05099999999999</c:v>
                </c:pt>
                <c:pt idx="5">
                  <c:v>342.291</c:v>
                </c:pt>
                <c:pt idx="6">
                  <c:v>337.73500000000001</c:v>
                </c:pt>
                <c:pt idx="7">
                  <c:v>349.86799999999999</c:v>
                </c:pt>
                <c:pt idx="8">
                  <c:v>332</c:v>
                </c:pt>
              </c:numCache>
            </c:numRef>
          </c:val>
          <c:smooth val="0"/>
          <c:extLst>
            <c:ext xmlns:c16="http://schemas.microsoft.com/office/drawing/2014/chart" uri="{C3380CC4-5D6E-409C-BE32-E72D297353CC}">
              <c16:uniqueId val="{00000000-8E3F-4F41-B49D-54D5F6E85997}"/>
            </c:ext>
          </c:extLst>
        </c:ser>
        <c:ser>
          <c:idx val="1"/>
          <c:order val="1"/>
          <c:tx>
            <c:strRef>
              <c:f>'Actual (nominal) statistics'!$A$11</c:f>
              <c:strCache>
                <c:ptCount val="1"/>
                <c:pt idx="0">
                  <c:v>NZ Lotteries Commission</c:v>
                </c:pt>
              </c:strCache>
            </c:strRef>
          </c:tx>
          <c:spPr>
            <a:ln>
              <a:solidFill>
                <a:schemeClr val="bg2"/>
              </a:solidFill>
            </a:ln>
          </c:spPr>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'Actual (nominal) statistics'!$B$12:$J$12</c:f>
              <c:numCache>
                <c:formatCode>_-* #,##0_-;\-* #,##0_-;_-* "-"??_-;_-@_-</c:formatCode>
                <c:ptCount val="9"/>
                <c:pt idx="0">
                  <c:v>404.47699999999998</c:v>
                </c:pt>
                <c:pt idx="1">
                  <c:v>418.73899999999998</c:v>
                </c:pt>
                <c:pt idx="2">
                  <c:v>431.82400000000007</c:v>
                </c:pt>
                <c:pt idx="3">
                  <c:v>463.06</c:v>
                </c:pt>
                <c:pt idx="4">
                  <c:v>420.37700000000001</c:v>
                </c:pt>
                <c:pt idx="5">
                  <c:v>437.262</c:v>
                </c:pt>
                <c:pt idx="6">
                  <c:v>554.65099999999995</c:v>
                </c:pt>
                <c:pt idx="7">
                  <c:v>560.61099999999999</c:v>
                </c:pt>
                <c:pt idx="8">
                  <c:v>530.26700000000005</c:v>
                </c:pt>
              </c:numCache>
            </c:numRef>
          </c:val>
          <c:smooth val="0"/>
          <c:extLst>
            <c:ext xmlns:c16="http://schemas.microsoft.com/office/drawing/2014/chart" uri="{C3380CC4-5D6E-409C-BE32-E72D297353CC}">
              <c16:uniqueId val="{00000001-8E3F-4F41-B49D-54D5F6E85997}"/>
            </c:ext>
          </c:extLst>
        </c:ser>
        <c:ser>
          <c:idx val="2"/>
          <c:order val="2"/>
          <c:tx>
            <c:strRef>
              <c:f>'Actual (nominal) statistics'!$A$16</c:f>
              <c:strCache>
                <c:ptCount val="1"/>
                <c:pt idx="0">
                  <c:v>Gambing Machines (outside casinos)</c:v>
                </c:pt>
              </c:strCache>
            </c:strRef>
          </c:tx>
          <c:spPr>
            <a:ln>
              <a:solidFill>
                <a:schemeClr val="accent2"/>
              </a:solidFill>
            </a:ln>
          </c:spPr>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'Actual (nominal) statistics'!$B$17:$J$17</c:f>
              <c:numCache>
                <c:formatCode>_-* #,##0_-;\-* #,##0_-;_-* "-"??_-;_-@_-</c:formatCode>
                <c:ptCount val="9"/>
                <c:pt idx="0">
                  <c:v>856.09935633000009</c:v>
                </c:pt>
                <c:pt idx="1">
                  <c:v>853.95445551999978</c:v>
                </c:pt>
                <c:pt idx="2">
                  <c:v>826.77920164999944</c:v>
                </c:pt>
                <c:pt idx="3">
                  <c:v>806.27143064000006</c:v>
                </c:pt>
                <c:pt idx="4">
                  <c:v>818.113112</c:v>
                </c:pt>
                <c:pt idx="5">
                  <c:v>843.48316245000001</c:v>
                </c:pt>
                <c:pt idx="6">
                  <c:v>869.91032559000098</c:v>
                </c:pt>
                <c:pt idx="7">
                  <c:v>894.93599505999998</c:v>
                </c:pt>
                <c:pt idx="8">
                  <c:v>923.87672334000001</c:v>
                </c:pt>
              </c:numCache>
            </c:numRef>
          </c:val>
          <c:smooth val="0"/>
          <c:extLst>
            <c:ext xmlns:c16="http://schemas.microsoft.com/office/drawing/2014/chart" uri="{C3380CC4-5D6E-409C-BE32-E72D297353CC}">
              <c16:uniqueId val="{00000002-8E3F-4F41-B49D-54D5F6E85997}"/>
            </c:ext>
          </c:extLst>
        </c:ser>
        <c:ser>
          <c:idx val="3"/>
          <c:order val="3"/>
          <c:tx>
            <c:strRef>
              <c:f>'Actual (nominal) statistics'!$A$21</c:f>
              <c:strCache>
                <c:ptCount val="1"/>
                <c:pt idx="0">
                  <c:v>Casinos</c:v>
                </c:pt>
              </c:strCache>
            </c:strRef>
          </c:tx>
          <c:spPr>
            <a:ln>
              <a:solidFill>
                <a:schemeClr val="accent1"/>
              </a:solidFill>
            </a:ln>
          </c:spPr>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'Actual (nominal) statistics'!$B$22:$J$22</c:f>
              <c:numCache>
                <c:formatCode>_-* #,##0_-;\-* #,##0_-;_-* "-"??_-;_-@_-</c:formatCode>
                <c:ptCount val="9"/>
                <c:pt idx="0">
                  <c:v>448.33651662288128</c:v>
                </c:pt>
                <c:pt idx="1">
                  <c:v>482.66229616652538</c:v>
                </c:pt>
                <c:pt idx="2">
                  <c:v>489.57317000508476</c:v>
                </c:pt>
                <c:pt idx="3">
                  <c:v>485.65526634810124</c:v>
                </c:pt>
                <c:pt idx="4">
                  <c:v>527.10388399999999</c:v>
                </c:pt>
                <c:pt idx="5">
                  <c:v>585.62162461876017</c:v>
                </c:pt>
                <c:pt idx="6">
                  <c:v>571.56786199999999</c:v>
                </c:pt>
                <c:pt idx="7">
                  <c:v>577.89926701647846</c:v>
                </c:pt>
                <c:pt idx="8">
                  <c:v>615.97343741085888</c:v>
                </c:pt>
              </c:numCache>
            </c:numRef>
          </c:val>
          <c:smooth val="0"/>
          <c:extLst>
            <c:ext xmlns:c16="http://schemas.microsoft.com/office/drawing/2014/chart" uri="{C3380CC4-5D6E-409C-BE32-E72D297353CC}">
              <c16:uniqueId val="{00000003-8E3F-4F41-B49D-54D5F6E85997}"/>
            </c:ext>
          </c:extLst>
        </c:ser>
        <c:dLbls>
          <c:showLegendKey val="0"/>
          <c:showVal val="0"/>
          <c:showCatName val="0"/>
          <c:showSerName val="0"/>
          <c:showPercent val="0"/>
          <c:showBubbleSize val="0"/>
        </c:dLbls>
        <c:smooth val="0"/>
        <c:axId val="897187784"/>
        <c:axId val="897628528"/>
      </c:lineChart>
      <c:catAx>
        <c:axId val="897187784"/>
        <c:scaling>
          <c:orientation val="minMax"/>
        </c:scaling>
        <c:delete val="0"/>
        <c:axPos val="b"/>
        <c:numFmt formatCode="General" sourceLinked="1"/>
        <c:majorTickMark val="out"/>
        <c:minorTickMark val="none"/>
        <c:tickLblPos val="nextTo"/>
        <c:crossAx val="897628528"/>
        <c:crosses val="autoZero"/>
        <c:auto val="1"/>
        <c:lblAlgn val="ctr"/>
        <c:lblOffset val="100"/>
        <c:tickLblSkip val="2"/>
        <c:noMultiLvlLbl val="0"/>
      </c:catAx>
      <c:valAx>
        <c:axId val="897628528"/>
        <c:scaling>
          <c:orientation val="minMax"/>
        </c:scaling>
        <c:delete val="0"/>
        <c:axPos val="l"/>
        <c:title>
          <c:tx>
            <c:rich>
              <a:bodyPr rot="-5400000" vert="horz"/>
              <a:lstStyle/>
              <a:p>
                <a:pPr>
                  <a:defRPr/>
                </a:pPr>
                <a:r>
                  <a:rPr lang="en-NZ"/>
                  <a:t>$ million</a:t>
                </a:r>
              </a:p>
            </c:rich>
          </c:tx>
          <c:overlay val="0"/>
        </c:title>
        <c:numFmt formatCode="_-* #,##0_-;\-* #,##0_-;_-* &quot;-&quot;??_-;_-@_-" sourceLinked="1"/>
        <c:majorTickMark val="out"/>
        <c:minorTickMark val="none"/>
        <c:tickLblPos val="nextTo"/>
        <c:crossAx val="897187784"/>
        <c:crosses val="autoZero"/>
        <c:crossBetween val="between"/>
      </c:valAx>
    </c:plotArea>
    <c:legend>
      <c:legendPos val="b"/>
      <c:layout>
        <c:manualLayout>
          <c:xMode val="edge"/>
          <c:yMode val="edge"/>
          <c:x val="0"/>
          <c:y val="0.82868106002878672"/>
          <c:w val="1"/>
          <c:h val="0.16271678943357884"/>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a:pPr>
            <a:r>
              <a:rPr lang="en-NZ" sz="1200"/>
              <a:t>Inflation adjusted gambling expenditure by type</a:t>
            </a:r>
          </a:p>
        </c:rich>
      </c:tx>
      <c:layout>
        <c:manualLayout>
          <c:xMode val="edge"/>
          <c:yMode val="edge"/>
          <c:x val="0.13402893024022219"/>
          <c:y val="1.2293552273937289E-2"/>
        </c:manualLayout>
      </c:layout>
      <c:overlay val="0"/>
    </c:title>
    <c:autoTitleDeleted val="0"/>
    <c:plotArea>
      <c:layout>
        <c:manualLayout>
          <c:layoutTarget val="inner"/>
          <c:xMode val="edge"/>
          <c:yMode val="edge"/>
          <c:x val="0.13174660517101286"/>
          <c:y val="9.7780891267595121E-2"/>
          <c:w val="0.86104063272714515"/>
          <c:h val="0.76795397016654066"/>
        </c:manualLayout>
      </c:layout>
      <c:lineChart>
        <c:grouping val="standard"/>
        <c:varyColors val="0"/>
        <c:ser>
          <c:idx val="0"/>
          <c:order val="0"/>
          <c:tx>
            <c:strRef>
              <c:f>'Actual (nominal) statistics'!$A$6</c:f>
              <c:strCache>
                <c:ptCount val="1"/>
                <c:pt idx="0">
                  <c:v>NZ Racing Board (TAB)</c:v>
                </c:pt>
              </c:strCache>
            </c:strRef>
          </c:tx>
          <c:spPr>
            <a:ln>
              <a:solidFill>
                <a:schemeClr val="accent4"/>
              </a:solidFill>
            </a:ln>
          </c:spPr>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'Inflation adjusted statistics'!$B$7:$J$7</c:f>
              <c:numCache>
                <c:formatCode>_-* #,##0_-;\-* #,##0_-;_-* "-"??_-;_-@_-</c:formatCode>
                <c:ptCount val="9"/>
                <c:pt idx="0">
                  <c:v>297.34437000000003</c:v>
                </c:pt>
                <c:pt idx="1">
                  <c:v>305.58708000000007</c:v>
                </c:pt>
                <c:pt idx="2">
                  <c:v>317.82780000000002</c:v>
                </c:pt>
                <c:pt idx="3">
                  <c:v>328.78126000000003</c:v>
                </c:pt>
                <c:pt idx="4">
                  <c:v>341.30355000000003</c:v>
                </c:pt>
                <c:pt idx="5">
                  <c:v>359.40555000000001</c:v>
                </c:pt>
                <c:pt idx="6">
                  <c:v>347.86705000000001</c:v>
                </c:pt>
                <c:pt idx="7">
                  <c:v>356.86536000000001</c:v>
                </c:pt>
                <c:pt idx="8">
                  <c:v>332</c:v>
                </c:pt>
              </c:numCache>
            </c:numRef>
          </c:val>
          <c:smooth val="0"/>
          <c:extLst>
            <c:ext xmlns:c16="http://schemas.microsoft.com/office/drawing/2014/chart" uri="{C3380CC4-5D6E-409C-BE32-E72D297353CC}">
              <c16:uniqueId val="{00000000-823F-458B-80C3-F14E3EA62B8F}"/>
            </c:ext>
          </c:extLst>
        </c:ser>
        <c:ser>
          <c:idx val="1"/>
          <c:order val="1"/>
          <c:tx>
            <c:strRef>
              <c:f>'Actual (nominal) statistics'!$A$11</c:f>
              <c:strCache>
                <c:ptCount val="1"/>
                <c:pt idx="0">
                  <c:v>NZ Lotteries Commission</c:v>
                </c:pt>
              </c:strCache>
            </c:strRef>
          </c:tx>
          <c:spPr>
            <a:ln>
              <a:solidFill>
                <a:schemeClr val="bg2"/>
              </a:solidFill>
            </a:ln>
          </c:spPr>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'Inflation adjusted statistics'!$B$12:$J$12</c:f>
              <c:numCache>
                <c:formatCode>_-* #,##0_-;\-* #,##0_-;_-* "-"??_-;_-@_-</c:formatCode>
                <c:ptCount val="9"/>
                <c:pt idx="0">
                  <c:v>440.87993</c:v>
                </c:pt>
                <c:pt idx="1">
                  <c:v>452.23811999999998</c:v>
                </c:pt>
                <c:pt idx="2">
                  <c:v>466.36992000000009</c:v>
                </c:pt>
                <c:pt idx="3">
                  <c:v>490.84360000000004</c:v>
                </c:pt>
                <c:pt idx="4">
                  <c:v>441.39585000000005</c:v>
                </c:pt>
                <c:pt idx="5">
                  <c:v>459.12510000000003</c:v>
                </c:pt>
                <c:pt idx="6">
                  <c:v>571.29052999999999</c:v>
                </c:pt>
                <c:pt idx="7">
                  <c:v>571.82321999999999</c:v>
                </c:pt>
                <c:pt idx="8">
                  <c:v>530.26700000000005</c:v>
                </c:pt>
              </c:numCache>
            </c:numRef>
          </c:val>
          <c:smooth val="0"/>
          <c:extLst>
            <c:ext xmlns:c16="http://schemas.microsoft.com/office/drawing/2014/chart" uri="{C3380CC4-5D6E-409C-BE32-E72D297353CC}">
              <c16:uniqueId val="{00000001-823F-458B-80C3-F14E3EA62B8F}"/>
            </c:ext>
          </c:extLst>
        </c:ser>
        <c:ser>
          <c:idx val="2"/>
          <c:order val="2"/>
          <c:tx>
            <c:strRef>
              <c:f>'Actual (nominal) statistics'!$A$16</c:f>
              <c:strCache>
                <c:ptCount val="1"/>
                <c:pt idx="0">
                  <c:v>Gambing Machines (outside casinos)</c:v>
                </c:pt>
              </c:strCache>
            </c:strRef>
          </c:tx>
          <c:spPr>
            <a:ln>
              <a:solidFill>
                <a:schemeClr val="accent2"/>
              </a:solidFill>
            </a:ln>
          </c:spPr>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'Inflation adjusted statistics'!$B$17:$J$17</c:f>
              <c:numCache>
                <c:formatCode>_-* #,##0_-;\-* #,##0_-;_-* "-"??_-;_-@_-</c:formatCode>
                <c:ptCount val="9"/>
                <c:pt idx="0">
                  <c:v>933.14829839970014</c:v>
                </c:pt>
                <c:pt idx="1">
                  <c:v>922.27081196159986</c:v>
                </c:pt>
                <c:pt idx="2">
                  <c:v>892.9215377819994</c:v>
                </c:pt>
                <c:pt idx="3">
                  <c:v>854.64771647840007</c:v>
                </c:pt>
                <c:pt idx="4">
                  <c:v>859.01876760000005</c:v>
                </c:pt>
                <c:pt idx="5">
                  <c:v>885.6573205725</c:v>
                </c:pt>
                <c:pt idx="6">
                  <c:v>896.00763535770102</c:v>
                </c:pt>
                <c:pt idx="7">
                  <c:v>912.83471496120001</c:v>
                </c:pt>
                <c:pt idx="8">
                  <c:v>923.87672334000001</c:v>
                </c:pt>
              </c:numCache>
            </c:numRef>
          </c:val>
          <c:smooth val="0"/>
          <c:extLst>
            <c:ext xmlns:c16="http://schemas.microsoft.com/office/drawing/2014/chart" uri="{C3380CC4-5D6E-409C-BE32-E72D297353CC}">
              <c16:uniqueId val="{00000002-823F-458B-80C3-F14E3EA62B8F}"/>
            </c:ext>
          </c:extLst>
        </c:ser>
        <c:ser>
          <c:idx val="3"/>
          <c:order val="3"/>
          <c:tx>
            <c:strRef>
              <c:f>'Actual (nominal) statistics'!$A$21</c:f>
              <c:strCache>
                <c:ptCount val="1"/>
                <c:pt idx="0">
                  <c:v>Casinos</c:v>
                </c:pt>
              </c:strCache>
            </c:strRef>
          </c:tx>
          <c:spPr>
            <a:ln>
              <a:solidFill>
                <a:schemeClr val="accent1"/>
              </a:solidFill>
            </a:ln>
          </c:spPr>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'Inflation adjusted statistics'!$B$22:$J$22</c:f>
              <c:numCache>
                <c:formatCode>_-* #,##0_-;\-* #,##0_-;_-* "-"??_-;_-@_-</c:formatCode>
                <c:ptCount val="9"/>
                <c:pt idx="0">
                  <c:v>488.68680311894065</c:v>
                </c:pt>
                <c:pt idx="1">
                  <c:v>521.2752798598475</c:v>
                </c:pt>
                <c:pt idx="2">
                  <c:v>528.73902360549152</c:v>
                </c:pt>
                <c:pt idx="3">
                  <c:v>514.7945823289873</c:v>
                </c:pt>
                <c:pt idx="4">
                  <c:v>553.45907820000002</c:v>
                </c:pt>
                <c:pt idx="5">
                  <c:v>614.90270584969824</c:v>
                </c:pt>
                <c:pt idx="6">
                  <c:v>588.71489785999995</c:v>
                </c:pt>
                <c:pt idx="7">
                  <c:v>589.457252356808</c:v>
                </c:pt>
                <c:pt idx="8">
                  <c:v>615.97343741085888</c:v>
                </c:pt>
              </c:numCache>
            </c:numRef>
          </c:val>
          <c:smooth val="0"/>
          <c:extLst>
            <c:ext xmlns:c16="http://schemas.microsoft.com/office/drawing/2014/chart" uri="{C3380CC4-5D6E-409C-BE32-E72D297353CC}">
              <c16:uniqueId val="{00000003-823F-458B-80C3-F14E3EA62B8F}"/>
            </c:ext>
          </c:extLst>
        </c:ser>
        <c:dLbls>
          <c:showLegendKey val="0"/>
          <c:showVal val="0"/>
          <c:showCatName val="0"/>
          <c:showSerName val="0"/>
          <c:showPercent val="0"/>
          <c:showBubbleSize val="0"/>
        </c:dLbls>
        <c:smooth val="0"/>
        <c:axId val="897626960"/>
        <c:axId val="897627352"/>
      </c:lineChart>
      <c:catAx>
        <c:axId val="897626960"/>
        <c:scaling>
          <c:orientation val="minMax"/>
        </c:scaling>
        <c:delete val="0"/>
        <c:axPos val="b"/>
        <c:numFmt formatCode="General" sourceLinked="1"/>
        <c:majorTickMark val="out"/>
        <c:minorTickMark val="none"/>
        <c:tickLblPos val="nextTo"/>
        <c:crossAx val="897627352"/>
        <c:crosses val="autoZero"/>
        <c:auto val="1"/>
        <c:lblAlgn val="ctr"/>
        <c:lblOffset val="100"/>
        <c:tickLblSkip val="2"/>
        <c:noMultiLvlLbl val="0"/>
      </c:catAx>
      <c:valAx>
        <c:axId val="897627352"/>
        <c:scaling>
          <c:orientation val="minMax"/>
        </c:scaling>
        <c:delete val="0"/>
        <c:axPos val="l"/>
        <c:title>
          <c:tx>
            <c:rich>
              <a:bodyPr rot="-5400000" vert="horz"/>
              <a:lstStyle/>
              <a:p>
                <a:pPr>
                  <a:defRPr/>
                </a:pPr>
                <a:r>
                  <a:rPr lang="en-NZ"/>
                  <a:t>$ million</a:t>
                </a:r>
              </a:p>
            </c:rich>
          </c:tx>
          <c:overlay val="0"/>
        </c:title>
        <c:numFmt formatCode="_-* #,##0_-;\-* #,##0_-;_-* &quot;-&quot;??_-;_-@_-" sourceLinked="1"/>
        <c:majorTickMark val="out"/>
        <c:minorTickMark val="none"/>
        <c:tickLblPos val="nextTo"/>
        <c:crossAx val="89762696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pPr>
            <a:r>
              <a:rPr lang="en-NZ" sz="1200" baseline="0"/>
              <a:t>Inflation adjusted expenditure per capita by type</a:t>
            </a:r>
            <a:endParaRPr lang="en-NZ" sz="1200"/>
          </a:p>
        </c:rich>
      </c:tx>
      <c:layout>
        <c:manualLayout>
          <c:xMode val="edge"/>
          <c:yMode val="edge"/>
          <c:x val="0.10052260134149898"/>
          <c:y val="3.0545486912962421E-2"/>
        </c:manualLayout>
      </c:layout>
      <c:overlay val="0"/>
    </c:title>
    <c:autoTitleDeleted val="0"/>
    <c:plotArea>
      <c:layout>
        <c:manualLayout>
          <c:layoutTarget val="inner"/>
          <c:xMode val="edge"/>
          <c:yMode val="edge"/>
          <c:x val="0.10039967226318933"/>
          <c:y val="0.11400133668124945"/>
          <c:w val="0.78411663529338005"/>
          <c:h val="0.77001893187984771"/>
        </c:manualLayout>
      </c:layout>
      <c:lineChart>
        <c:grouping val="standard"/>
        <c:varyColors val="0"/>
        <c:ser>
          <c:idx val="0"/>
          <c:order val="0"/>
          <c:tx>
            <c:v>NZ Racing Board (TAB)</c:v>
          </c:tx>
          <c:spPr>
            <a:ln>
              <a:solidFill>
                <a:schemeClr val="accent4"/>
              </a:solidFill>
            </a:ln>
          </c:spPr>
          <c:marker>
            <c:symbol val="none"/>
          </c:marker>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'Population adjusted statistics'!$B$7:$J$7</c:f>
              <c:numCache>
                <c:formatCode>_-* #,##0_-;\-* #,##0_-;_-* "-"??_-;_-@_-</c:formatCode>
                <c:ptCount val="9"/>
                <c:pt idx="0">
                  <c:v>90.485490398953161</c:v>
                </c:pt>
                <c:pt idx="1">
                  <c:v>92.280561678997458</c:v>
                </c:pt>
                <c:pt idx="2">
                  <c:v>94.961845289671032</c:v>
                </c:pt>
                <c:pt idx="3">
                  <c:v>96.323575425541279</c:v>
                </c:pt>
                <c:pt idx="4">
                  <c:v>97.665984662050022</c:v>
                </c:pt>
                <c:pt idx="5">
                  <c:v>100.27497070475978</c:v>
                </c:pt>
                <c:pt idx="6">
                  <c:v>94.693774499128921</c:v>
                </c:pt>
                <c:pt idx="7">
                  <c:v>94.976675360621712</c:v>
                </c:pt>
                <c:pt idx="8">
                  <c:v>87.212585931979433</c:v>
                </c:pt>
              </c:numCache>
            </c:numRef>
          </c:val>
          <c:smooth val="0"/>
          <c:extLst>
            <c:ext xmlns:c16="http://schemas.microsoft.com/office/drawing/2014/chart" uri="{C3380CC4-5D6E-409C-BE32-E72D297353CC}">
              <c16:uniqueId val="{00000000-F967-4188-A907-2C27437C5EB5}"/>
            </c:ext>
          </c:extLst>
        </c:ser>
        <c:ser>
          <c:idx val="1"/>
          <c:order val="1"/>
          <c:tx>
            <c:v>NZ Lotteries Commission</c:v>
          </c:tx>
          <c:spPr>
            <a:ln>
              <a:solidFill>
                <a:schemeClr val="bg2"/>
              </a:solidFill>
            </a:ln>
          </c:spPr>
          <c:marker>
            <c:symbol val="none"/>
          </c:marker>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'Population adjusted statistics'!$B$12:$J$12</c:f>
              <c:numCache>
                <c:formatCode>_-* #,##0_-;\-* #,##0_-;_-* "-"??_-;_-@_-</c:formatCode>
                <c:ptCount val="9"/>
                <c:pt idx="0">
                  <c:v>134.16509844496517</c:v>
                </c:pt>
                <c:pt idx="1">
                  <c:v>136.5659429261664</c:v>
                </c:pt>
                <c:pt idx="2">
                  <c:v>139.34384654456366</c:v>
                </c:pt>
                <c:pt idx="3">
                  <c:v>143.80324026601824</c:v>
                </c:pt>
                <c:pt idx="4">
                  <c:v>126.30797516167803</c:v>
                </c:pt>
                <c:pt idx="5">
                  <c:v>128.09695329501704</c:v>
                </c:pt>
                <c:pt idx="6">
                  <c:v>155.51244827961673</c:v>
                </c:pt>
                <c:pt idx="7">
                  <c:v>152.18587853302816</c:v>
                </c:pt>
                <c:pt idx="8">
                  <c:v>139.29504910961731</c:v>
                </c:pt>
              </c:numCache>
            </c:numRef>
          </c:val>
          <c:smooth val="0"/>
          <c:extLst>
            <c:ext xmlns:c16="http://schemas.microsoft.com/office/drawing/2014/chart" uri="{C3380CC4-5D6E-409C-BE32-E72D297353CC}">
              <c16:uniqueId val="{00000001-F967-4188-A907-2C27437C5EB5}"/>
            </c:ext>
          </c:extLst>
        </c:ser>
        <c:ser>
          <c:idx val="2"/>
          <c:order val="2"/>
          <c:tx>
            <c:v>Gaming machines (outside casinos)</c:v>
          </c:tx>
          <c:spPr>
            <a:ln>
              <a:solidFill>
                <a:schemeClr val="accent2"/>
              </a:solidFill>
            </a:ln>
          </c:spPr>
          <c:marker>
            <c:symbol val="none"/>
          </c:marker>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'Population adjusted statistics'!$B$17:$J$17</c:f>
              <c:numCache>
                <c:formatCode>_-* #,##0_-;\-* #,##0_-;_-* "-"??_-;_-@_-</c:formatCode>
                <c:ptCount val="9"/>
                <c:pt idx="0">
                  <c:v>283.96832062313996</c:v>
                </c:pt>
                <c:pt idx="1">
                  <c:v>278.50545431423819</c:v>
                </c:pt>
                <c:pt idx="2">
                  <c:v>266.79062349696716</c:v>
                </c:pt>
                <c:pt idx="3">
                  <c:v>250.38751837764045</c:v>
                </c:pt>
                <c:pt idx="4">
                  <c:v>245.81318823327419</c:v>
                </c:pt>
                <c:pt idx="5">
                  <c:v>247.10041866316053</c:v>
                </c:pt>
                <c:pt idx="6">
                  <c:v>243.90451746453098</c:v>
                </c:pt>
                <c:pt idx="7">
                  <c:v>242.94318277564273</c:v>
                </c:pt>
                <c:pt idx="8">
                  <c:v>242.69180158085948</c:v>
                </c:pt>
              </c:numCache>
            </c:numRef>
          </c:val>
          <c:smooth val="0"/>
          <c:extLst>
            <c:ext xmlns:c16="http://schemas.microsoft.com/office/drawing/2014/chart" uri="{C3380CC4-5D6E-409C-BE32-E72D297353CC}">
              <c16:uniqueId val="{00000002-F967-4188-A907-2C27437C5EB5}"/>
            </c:ext>
          </c:extLst>
        </c:ser>
        <c:ser>
          <c:idx val="3"/>
          <c:order val="3"/>
          <c:tx>
            <c:v>Casinos</c:v>
          </c:tx>
          <c:spPr>
            <a:ln>
              <a:solidFill>
                <a:schemeClr val="accent1"/>
              </a:solidFill>
            </a:ln>
          </c:spPr>
          <c:marker>
            <c:symbol val="none"/>
          </c:marker>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'Population adjusted statistics'!$B$22:$J$22</c:f>
              <c:numCache>
                <c:formatCode>_-* #,##0_-;\-* #,##0_-;_-* "-"??_-;_-@_-</c:formatCode>
                <c:ptCount val="9"/>
                <c:pt idx="0">
                  <c:v>148.71330851737338</c:v>
                </c:pt>
                <c:pt idx="1">
                  <c:v>157.41364332171145</c:v>
                </c:pt>
                <c:pt idx="2">
                  <c:v>157.97873363574996</c:v>
                </c:pt>
                <c:pt idx="3">
                  <c:v>150.82019814519302</c:v>
                </c:pt>
                <c:pt idx="4">
                  <c:v>158.37551599610831</c:v>
                </c:pt>
                <c:pt idx="5">
                  <c:v>171.55926171801187</c:v>
                </c:pt>
                <c:pt idx="6">
                  <c:v>160.25557977460798</c:v>
                </c:pt>
                <c:pt idx="7">
                  <c:v>156.87902601714163</c:v>
                </c:pt>
                <c:pt idx="8">
                  <c:v>161.80914560846773</c:v>
                </c:pt>
              </c:numCache>
            </c:numRef>
          </c:val>
          <c:smooth val="0"/>
          <c:extLst>
            <c:ext xmlns:c16="http://schemas.microsoft.com/office/drawing/2014/chart" uri="{C3380CC4-5D6E-409C-BE32-E72D297353CC}">
              <c16:uniqueId val="{00000003-F967-4188-A907-2C27437C5EB5}"/>
            </c:ext>
          </c:extLst>
        </c:ser>
        <c:dLbls>
          <c:showLegendKey val="0"/>
          <c:showVal val="1"/>
          <c:showCatName val="0"/>
          <c:showSerName val="0"/>
          <c:showPercent val="0"/>
          <c:showBubbleSize val="0"/>
        </c:dLbls>
        <c:smooth val="0"/>
        <c:axId val="897625784"/>
        <c:axId val="897627744"/>
      </c:lineChart>
      <c:catAx>
        <c:axId val="897625784"/>
        <c:scaling>
          <c:orientation val="minMax"/>
        </c:scaling>
        <c:delete val="0"/>
        <c:axPos val="b"/>
        <c:numFmt formatCode="General" sourceLinked="1"/>
        <c:majorTickMark val="out"/>
        <c:minorTickMark val="none"/>
        <c:tickLblPos val="nextTo"/>
        <c:crossAx val="897627744"/>
        <c:crosses val="autoZero"/>
        <c:auto val="1"/>
        <c:lblAlgn val="ctr"/>
        <c:lblOffset val="100"/>
        <c:noMultiLvlLbl val="0"/>
      </c:catAx>
      <c:valAx>
        <c:axId val="897627744"/>
        <c:scaling>
          <c:orientation val="minMax"/>
        </c:scaling>
        <c:delete val="0"/>
        <c:axPos val="l"/>
        <c:title>
          <c:tx>
            <c:rich>
              <a:bodyPr rot="-5400000" vert="horz"/>
              <a:lstStyle/>
              <a:p>
                <a:pPr>
                  <a:defRPr/>
                </a:pPr>
                <a:r>
                  <a:rPr lang="en-NZ"/>
                  <a:t>$ NZD</a:t>
                </a:r>
              </a:p>
            </c:rich>
          </c:tx>
          <c:overlay val="0"/>
        </c:title>
        <c:numFmt formatCode="_-* #,##0_-;\-* #,##0_-;_-* &quot;-&quot;??_-;_-@_-" sourceLinked="1"/>
        <c:majorTickMark val="out"/>
        <c:minorTickMark val="none"/>
        <c:tickLblPos val="nextTo"/>
        <c:crossAx val="897625784"/>
        <c:crosses val="autoZero"/>
        <c:crossBetween val="between"/>
      </c:valAx>
    </c:plotArea>
    <c:legend>
      <c:legendPos val="t"/>
      <c:layout>
        <c:manualLayout>
          <c:xMode val="edge"/>
          <c:yMode val="edge"/>
          <c:x val="0.85857052354082097"/>
          <c:y val="6.2491474280000715E-2"/>
          <c:w val="0.13920722198916424"/>
          <c:h val="0.81544556930383705"/>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1"/>
    </mc:Choice>
    <mc:Fallback>
      <c:style val="21"/>
    </mc:Fallback>
  </mc:AlternateContent>
  <c:chart>
    <c:title>
      <c:tx>
        <c:rich>
          <a:bodyPr/>
          <a:lstStyle/>
          <a:p>
            <a:pPr>
              <a:defRPr sz="1400"/>
            </a:pPr>
            <a:r>
              <a:rPr lang="en-NZ" sz="1400"/>
              <a:t>NZ Lotteries Commission</a:t>
            </a:r>
          </a:p>
        </c:rich>
      </c:tx>
      <c:layout>
        <c:manualLayout>
          <c:xMode val="edge"/>
          <c:yMode val="edge"/>
          <c:x val="0.13685401825969076"/>
          <c:y val="6.1184312392605598E-2"/>
        </c:manualLayout>
      </c:layout>
      <c:overlay val="0"/>
    </c:title>
    <c:autoTitleDeleted val="0"/>
    <c:plotArea>
      <c:layout>
        <c:manualLayout>
          <c:layoutTarget val="inner"/>
          <c:xMode val="edge"/>
          <c:yMode val="edge"/>
          <c:x val="0.14606549386522896"/>
          <c:y val="0.16714129483814524"/>
          <c:w val="0.83068333936516225"/>
          <c:h val="0.72461224721010598"/>
        </c:manualLayout>
      </c:layout>
      <c:lineChart>
        <c:grouping val="standard"/>
        <c:varyColors val="0"/>
        <c:ser>
          <c:idx val="0"/>
          <c:order val="0"/>
          <c:tx>
            <c:v>Actual expenditure</c:v>
          </c:tx>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'Actual (nominal) statistics'!$B$12:$J$12</c:f>
              <c:numCache>
                <c:formatCode>_-* #,##0_-;\-* #,##0_-;_-* "-"??_-;_-@_-</c:formatCode>
                <c:ptCount val="9"/>
                <c:pt idx="0">
                  <c:v>404.47699999999998</c:v>
                </c:pt>
                <c:pt idx="1">
                  <c:v>418.73899999999998</c:v>
                </c:pt>
                <c:pt idx="2">
                  <c:v>431.82400000000007</c:v>
                </c:pt>
                <c:pt idx="3">
                  <c:v>463.06</c:v>
                </c:pt>
                <c:pt idx="4">
                  <c:v>420.37700000000001</c:v>
                </c:pt>
                <c:pt idx="5">
                  <c:v>437.262</c:v>
                </c:pt>
                <c:pt idx="6">
                  <c:v>554.65099999999995</c:v>
                </c:pt>
                <c:pt idx="7">
                  <c:v>560.61099999999999</c:v>
                </c:pt>
                <c:pt idx="8">
                  <c:v>530.26700000000005</c:v>
                </c:pt>
              </c:numCache>
            </c:numRef>
          </c:val>
          <c:smooth val="0"/>
          <c:extLst>
            <c:ext xmlns:c16="http://schemas.microsoft.com/office/drawing/2014/chart" uri="{C3380CC4-5D6E-409C-BE32-E72D297353CC}">
              <c16:uniqueId val="{00000000-AC59-4EB0-9E27-A7B6DA582525}"/>
            </c:ext>
          </c:extLst>
        </c:ser>
        <c:ser>
          <c:idx val="1"/>
          <c:order val="1"/>
          <c:tx>
            <c:v>Inflation adjusted expenditure</c:v>
          </c:tx>
          <c:spPr>
            <a:ln>
              <a:prstDash val="sysDash"/>
            </a:ln>
          </c:spPr>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'Inflation adjusted statistics'!$B$12:$J$12</c:f>
              <c:numCache>
                <c:formatCode>_-* #,##0_-;\-* #,##0_-;_-* "-"??_-;_-@_-</c:formatCode>
                <c:ptCount val="9"/>
                <c:pt idx="0">
                  <c:v>440.87993</c:v>
                </c:pt>
                <c:pt idx="1">
                  <c:v>452.23811999999998</c:v>
                </c:pt>
                <c:pt idx="2">
                  <c:v>466.36992000000009</c:v>
                </c:pt>
                <c:pt idx="3">
                  <c:v>490.84360000000004</c:v>
                </c:pt>
                <c:pt idx="4">
                  <c:v>441.39585000000005</c:v>
                </c:pt>
                <c:pt idx="5">
                  <c:v>459.12510000000003</c:v>
                </c:pt>
                <c:pt idx="6">
                  <c:v>571.29052999999999</c:v>
                </c:pt>
                <c:pt idx="7">
                  <c:v>571.82321999999999</c:v>
                </c:pt>
                <c:pt idx="8">
                  <c:v>530.26700000000005</c:v>
                </c:pt>
              </c:numCache>
            </c:numRef>
          </c:val>
          <c:smooth val="0"/>
          <c:extLst>
            <c:ext xmlns:c16="http://schemas.microsoft.com/office/drawing/2014/chart" uri="{C3380CC4-5D6E-409C-BE32-E72D297353CC}">
              <c16:uniqueId val="{00000001-AC59-4EB0-9E27-A7B6DA582525}"/>
            </c:ext>
          </c:extLst>
        </c:ser>
        <c:dLbls>
          <c:showLegendKey val="0"/>
          <c:showVal val="0"/>
          <c:showCatName val="0"/>
          <c:showSerName val="0"/>
          <c:showPercent val="0"/>
          <c:showBubbleSize val="0"/>
        </c:dLbls>
        <c:smooth val="0"/>
        <c:axId val="570429864"/>
        <c:axId val="570433392"/>
      </c:lineChart>
      <c:catAx>
        <c:axId val="570429864"/>
        <c:scaling>
          <c:orientation val="minMax"/>
        </c:scaling>
        <c:delete val="0"/>
        <c:axPos val="b"/>
        <c:numFmt formatCode="General" sourceLinked="1"/>
        <c:majorTickMark val="out"/>
        <c:minorTickMark val="none"/>
        <c:tickLblPos val="nextTo"/>
        <c:txPr>
          <a:bodyPr/>
          <a:lstStyle/>
          <a:p>
            <a:pPr>
              <a:defRPr sz="1000"/>
            </a:pPr>
            <a:endParaRPr lang="en-US"/>
          </a:p>
        </c:txPr>
        <c:crossAx val="570433392"/>
        <c:crosses val="autoZero"/>
        <c:auto val="1"/>
        <c:lblAlgn val="ctr"/>
        <c:lblOffset val="100"/>
        <c:tickLblSkip val="2"/>
        <c:noMultiLvlLbl val="0"/>
      </c:catAx>
      <c:valAx>
        <c:axId val="570433392"/>
        <c:scaling>
          <c:orientation val="minMax"/>
        </c:scaling>
        <c:delete val="0"/>
        <c:axPos val="l"/>
        <c:title>
          <c:tx>
            <c:rich>
              <a:bodyPr rot="-5400000" vert="horz"/>
              <a:lstStyle/>
              <a:p>
                <a:pPr>
                  <a:defRPr/>
                </a:pPr>
                <a:r>
                  <a:rPr lang="en-NZ"/>
                  <a:t>$ million</a:t>
                </a:r>
              </a:p>
            </c:rich>
          </c:tx>
          <c:overlay val="0"/>
        </c:title>
        <c:numFmt formatCode="_-* #,##0_-;\-* #,##0_-;_-* &quot;-&quot;??_-;_-@_-" sourceLinked="1"/>
        <c:majorTickMark val="out"/>
        <c:minorTickMark val="none"/>
        <c:tickLblPos val="nextTo"/>
        <c:crossAx val="570429864"/>
        <c:crosses val="autoZero"/>
        <c:crossBetween val="between"/>
      </c:valAx>
    </c:plotArea>
    <c:legend>
      <c:legendPos val="r"/>
      <c:layout>
        <c:manualLayout>
          <c:xMode val="edge"/>
          <c:yMode val="edge"/>
          <c:x val="0.1612905638703559"/>
          <c:y val="0.77238043161271508"/>
          <c:w val="0.82759819144744307"/>
          <c:h val="9.8757655293088345E-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pPr>
            <a:r>
              <a:rPr lang="en-NZ" sz="1400"/>
              <a:t>Gaming machines (outside casinos)</a:t>
            </a:r>
          </a:p>
        </c:rich>
      </c:tx>
      <c:layout>
        <c:manualLayout>
          <c:xMode val="edge"/>
          <c:yMode val="edge"/>
          <c:x val="0.13685414323209599"/>
          <c:y val="4.0600079731956125E-2"/>
        </c:manualLayout>
      </c:layout>
      <c:overlay val="0"/>
    </c:title>
    <c:autoTitleDeleted val="0"/>
    <c:plotArea>
      <c:layout>
        <c:manualLayout>
          <c:layoutTarget val="inner"/>
          <c:xMode val="edge"/>
          <c:yMode val="edge"/>
          <c:x val="0.14335601714944002"/>
          <c:y val="0.17533386143927793"/>
          <c:w val="0.83840524459329446"/>
          <c:h val="0.7168788276465442"/>
        </c:manualLayout>
      </c:layout>
      <c:lineChart>
        <c:grouping val="standard"/>
        <c:varyColors val="0"/>
        <c:ser>
          <c:idx val="0"/>
          <c:order val="0"/>
          <c:tx>
            <c:v>Actual expenditure</c:v>
          </c:tx>
          <c:spPr>
            <a:ln>
              <a:solidFill>
                <a:schemeClr val="accent2"/>
              </a:solidFill>
            </a:ln>
          </c:spPr>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'Actual (nominal) statistics'!$B$17:$J$17</c:f>
              <c:numCache>
                <c:formatCode>_-* #,##0_-;\-* #,##0_-;_-* "-"??_-;_-@_-</c:formatCode>
                <c:ptCount val="9"/>
                <c:pt idx="0">
                  <c:v>856.09935633000009</c:v>
                </c:pt>
                <c:pt idx="1">
                  <c:v>853.95445551999978</c:v>
                </c:pt>
                <c:pt idx="2">
                  <c:v>826.77920164999944</c:v>
                </c:pt>
                <c:pt idx="3">
                  <c:v>806.27143064000006</c:v>
                </c:pt>
                <c:pt idx="4">
                  <c:v>818.113112</c:v>
                </c:pt>
                <c:pt idx="5">
                  <c:v>843.48316245000001</c:v>
                </c:pt>
                <c:pt idx="6">
                  <c:v>869.91032559000098</c:v>
                </c:pt>
                <c:pt idx="7">
                  <c:v>894.93599505999998</c:v>
                </c:pt>
                <c:pt idx="8">
                  <c:v>923.87672334000001</c:v>
                </c:pt>
              </c:numCache>
            </c:numRef>
          </c:val>
          <c:smooth val="0"/>
          <c:extLst>
            <c:ext xmlns:c16="http://schemas.microsoft.com/office/drawing/2014/chart" uri="{C3380CC4-5D6E-409C-BE32-E72D297353CC}">
              <c16:uniqueId val="{00000000-BE0A-4A94-822C-B2AF4329D984}"/>
            </c:ext>
          </c:extLst>
        </c:ser>
        <c:ser>
          <c:idx val="1"/>
          <c:order val="1"/>
          <c:tx>
            <c:v>Inflation adjusted expenditure</c:v>
          </c:tx>
          <c:spPr>
            <a:ln>
              <a:solidFill>
                <a:schemeClr val="accent2">
                  <a:lumMod val="40000"/>
                  <a:lumOff val="60000"/>
                </a:schemeClr>
              </a:solidFill>
              <a:prstDash val="sysDash"/>
            </a:ln>
          </c:spPr>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'Inflation adjusted statistics'!$B$17:$J$17</c:f>
              <c:numCache>
                <c:formatCode>_-* #,##0_-;\-* #,##0_-;_-* "-"??_-;_-@_-</c:formatCode>
                <c:ptCount val="9"/>
                <c:pt idx="0">
                  <c:v>933.14829839970014</c:v>
                </c:pt>
                <c:pt idx="1">
                  <c:v>922.27081196159986</c:v>
                </c:pt>
                <c:pt idx="2">
                  <c:v>892.9215377819994</c:v>
                </c:pt>
                <c:pt idx="3">
                  <c:v>854.64771647840007</c:v>
                </c:pt>
                <c:pt idx="4">
                  <c:v>859.01876760000005</c:v>
                </c:pt>
                <c:pt idx="5">
                  <c:v>885.6573205725</c:v>
                </c:pt>
                <c:pt idx="6">
                  <c:v>896.00763535770102</c:v>
                </c:pt>
                <c:pt idx="7">
                  <c:v>912.83471496120001</c:v>
                </c:pt>
                <c:pt idx="8">
                  <c:v>923.87672334000001</c:v>
                </c:pt>
              </c:numCache>
            </c:numRef>
          </c:val>
          <c:smooth val="0"/>
          <c:extLst>
            <c:ext xmlns:c16="http://schemas.microsoft.com/office/drawing/2014/chart" uri="{C3380CC4-5D6E-409C-BE32-E72D297353CC}">
              <c16:uniqueId val="{00000001-BE0A-4A94-822C-B2AF4329D984}"/>
            </c:ext>
          </c:extLst>
        </c:ser>
        <c:dLbls>
          <c:showLegendKey val="0"/>
          <c:showVal val="0"/>
          <c:showCatName val="0"/>
          <c:showSerName val="0"/>
          <c:showPercent val="0"/>
          <c:showBubbleSize val="0"/>
        </c:dLbls>
        <c:smooth val="0"/>
        <c:axId val="570431432"/>
        <c:axId val="570431824"/>
      </c:lineChart>
      <c:catAx>
        <c:axId val="570431432"/>
        <c:scaling>
          <c:orientation val="minMax"/>
        </c:scaling>
        <c:delete val="0"/>
        <c:axPos val="b"/>
        <c:numFmt formatCode="General" sourceLinked="1"/>
        <c:majorTickMark val="out"/>
        <c:minorTickMark val="none"/>
        <c:tickLblPos val="nextTo"/>
        <c:crossAx val="570431824"/>
        <c:crosses val="autoZero"/>
        <c:auto val="1"/>
        <c:lblAlgn val="ctr"/>
        <c:lblOffset val="100"/>
        <c:tickLblSkip val="2"/>
        <c:noMultiLvlLbl val="0"/>
      </c:catAx>
      <c:valAx>
        <c:axId val="570431824"/>
        <c:scaling>
          <c:orientation val="minMax"/>
          <c:min val="0"/>
        </c:scaling>
        <c:delete val="0"/>
        <c:axPos val="l"/>
        <c:title>
          <c:tx>
            <c:rich>
              <a:bodyPr rot="-5400000" vert="horz"/>
              <a:lstStyle/>
              <a:p>
                <a:pPr>
                  <a:defRPr/>
                </a:pPr>
                <a:r>
                  <a:rPr lang="en-NZ"/>
                  <a:t>$ million</a:t>
                </a:r>
              </a:p>
            </c:rich>
          </c:tx>
          <c:overlay val="0"/>
        </c:title>
        <c:numFmt formatCode="_-* #,##0_-;\-* #,##0_-;_-* &quot;-&quot;??_-;_-@_-" sourceLinked="1"/>
        <c:majorTickMark val="out"/>
        <c:minorTickMark val="none"/>
        <c:tickLblPos val="nextTo"/>
        <c:crossAx val="570431432"/>
        <c:crosses val="autoZero"/>
        <c:crossBetween val="between"/>
      </c:valAx>
    </c:plotArea>
    <c:legend>
      <c:legendPos val="r"/>
      <c:layout>
        <c:manualLayout>
          <c:xMode val="edge"/>
          <c:yMode val="edge"/>
          <c:x val="0.14207052172777046"/>
          <c:y val="0.77238043161271508"/>
          <c:w val="0.84681844633674186"/>
          <c:h val="0.11301788369701954"/>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chart>
    <c:title>
      <c:tx>
        <c:rich>
          <a:bodyPr/>
          <a:lstStyle/>
          <a:p>
            <a:pPr>
              <a:defRPr sz="1400"/>
            </a:pPr>
            <a:r>
              <a:rPr lang="en-NZ" sz="1400"/>
              <a:t>Casinos</a:t>
            </a:r>
          </a:p>
        </c:rich>
      </c:tx>
      <c:layout>
        <c:manualLayout>
          <c:xMode val="edge"/>
          <c:yMode val="edge"/>
          <c:x val="0.13685411198600175"/>
          <c:y val="3.2407407407407406E-2"/>
        </c:manualLayout>
      </c:layout>
      <c:overlay val="0"/>
    </c:title>
    <c:autoTitleDeleted val="0"/>
    <c:plotArea>
      <c:layout>
        <c:manualLayout>
          <c:layoutTarget val="inner"/>
          <c:xMode val="edge"/>
          <c:yMode val="edge"/>
          <c:x val="0.137787776527934"/>
          <c:y val="0.16714129483814524"/>
          <c:w val="0.83896098514001538"/>
          <c:h val="0.7168788276465442"/>
        </c:manualLayout>
      </c:layout>
      <c:lineChart>
        <c:grouping val="standard"/>
        <c:varyColors val="0"/>
        <c:ser>
          <c:idx val="0"/>
          <c:order val="0"/>
          <c:tx>
            <c:v>Actual expenditure</c:v>
          </c:tx>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'Actual (nominal) statistics'!$B$22:$J$22</c:f>
              <c:numCache>
                <c:formatCode>_-* #,##0_-;\-* #,##0_-;_-* "-"??_-;_-@_-</c:formatCode>
                <c:ptCount val="9"/>
                <c:pt idx="0">
                  <c:v>448.33651662288128</c:v>
                </c:pt>
                <c:pt idx="1">
                  <c:v>482.66229616652538</c:v>
                </c:pt>
                <c:pt idx="2">
                  <c:v>489.57317000508476</c:v>
                </c:pt>
                <c:pt idx="3">
                  <c:v>485.65526634810124</c:v>
                </c:pt>
                <c:pt idx="4">
                  <c:v>527.10388399999999</c:v>
                </c:pt>
                <c:pt idx="5">
                  <c:v>585.62162461876017</c:v>
                </c:pt>
                <c:pt idx="6">
                  <c:v>571.56786199999999</c:v>
                </c:pt>
                <c:pt idx="7">
                  <c:v>577.89926701647846</c:v>
                </c:pt>
                <c:pt idx="8">
                  <c:v>615.97343741085888</c:v>
                </c:pt>
              </c:numCache>
            </c:numRef>
          </c:val>
          <c:smooth val="0"/>
          <c:extLst>
            <c:ext xmlns:c16="http://schemas.microsoft.com/office/drawing/2014/chart" uri="{C3380CC4-5D6E-409C-BE32-E72D297353CC}">
              <c16:uniqueId val="{00000000-8F5F-41D2-AF1E-DD985C25F334}"/>
            </c:ext>
          </c:extLst>
        </c:ser>
        <c:ser>
          <c:idx val="1"/>
          <c:order val="1"/>
          <c:tx>
            <c:v>Inflation adjusted expenditure</c:v>
          </c:tx>
          <c:spPr>
            <a:ln>
              <a:prstDash val="sysDash"/>
            </a:ln>
          </c:spPr>
          <c:marker>
            <c:symbol val="none"/>
          </c:marker>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'Inflation adjusted statistics'!$B$22:$J$22</c:f>
              <c:numCache>
                <c:formatCode>_-* #,##0_-;\-* #,##0_-;_-* "-"??_-;_-@_-</c:formatCode>
                <c:ptCount val="9"/>
                <c:pt idx="0">
                  <c:v>488.68680311894065</c:v>
                </c:pt>
                <c:pt idx="1">
                  <c:v>521.2752798598475</c:v>
                </c:pt>
                <c:pt idx="2">
                  <c:v>528.73902360549152</c:v>
                </c:pt>
                <c:pt idx="3">
                  <c:v>514.7945823289873</c:v>
                </c:pt>
                <c:pt idx="4">
                  <c:v>553.45907820000002</c:v>
                </c:pt>
                <c:pt idx="5">
                  <c:v>614.90270584969824</c:v>
                </c:pt>
                <c:pt idx="6">
                  <c:v>588.71489785999995</c:v>
                </c:pt>
                <c:pt idx="7">
                  <c:v>589.457252356808</c:v>
                </c:pt>
                <c:pt idx="8">
                  <c:v>615.97343741085888</c:v>
                </c:pt>
              </c:numCache>
            </c:numRef>
          </c:val>
          <c:smooth val="0"/>
          <c:extLst>
            <c:ext xmlns:c16="http://schemas.microsoft.com/office/drawing/2014/chart" uri="{C3380CC4-5D6E-409C-BE32-E72D297353CC}">
              <c16:uniqueId val="{00000001-8F5F-41D2-AF1E-DD985C25F334}"/>
            </c:ext>
          </c:extLst>
        </c:ser>
        <c:dLbls>
          <c:showLegendKey val="0"/>
          <c:showVal val="0"/>
          <c:showCatName val="0"/>
          <c:showSerName val="0"/>
          <c:showPercent val="0"/>
          <c:showBubbleSize val="0"/>
        </c:dLbls>
        <c:smooth val="0"/>
        <c:axId val="576800416"/>
        <c:axId val="576799240"/>
      </c:lineChart>
      <c:catAx>
        <c:axId val="576800416"/>
        <c:scaling>
          <c:orientation val="minMax"/>
        </c:scaling>
        <c:delete val="0"/>
        <c:axPos val="b"/>
        <c:numFmt formatCode="General" sourceLinked="1"/>
        <c:majorTickMark val="out"/>
        <c:minorTickMark val="none"/>
        <c:tickLblPos val="nextTo"/>
        <c:crossAx val="576799240"/>
        <c:crosses val="autoZero"/>
        <c:auto val="1"/>
        <c:lblAlgn val="ctr"/>
        <c:lblOffset val="100"/>
        <c:tickLblSkip val="2"/>
        <c:noMultiLvlLbl val="0"/>
      </c:catAx>
      <c:valAx>
        <c:axId val="576799240"/>
        <c:scaling>
          <c:orientation val="minMax"/>
        </c:scaling>
        <c:delete val="0"/>
        <c:axPos val="l"/>
        <c:title>
          <c:tx>
            <c:rich>
              <a:bodyPr rot="-5400000" vert="horz"/>
              <a:lstStyle/>
              <a:p>
                <a:pPr>
                  <a:defRPr/>
                </a:pPr>
                <a:r>
                  <a:rPr lang="en-NZ"/>
                  <a:t>$ million</a:t>
                </a:r>
              </a:p>
            </c:rich>
          </c:tx>
          <c:overlay val="0"/>
        </c:title>
        <c:numFmt formatCode="_-* #,##0_-;\-* #,##0_-;_-* &quot;-&quot;??_-;_-@_-" sourceLinked="1"/>
        <c:majorTickMark val="out"/>
        <c:minorTickMark val="none"/>
        <c:tickLblPos val="nextTo"/>
        <c:crossAx val="576800416"/>
        <c:crosses val="autoZero"/>
        <c:crossBetween val="between"/>
      </c:valAx>
    </c:plotArea>
    <c:legend>
      <c:legendPos val="r"/>
      <c:layout>
        <c:manualLayout>
          <c:xMode val="edge"/>
          <c:yMode val="edge"/>
          <c:x val="0.12397090988626422"/>
          <c:y val="0.77238043161271508"/>
          <c:w val="0.86491797900262468"/>
          <c:h val="9.8757655293088345E-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pPr>
            <a:r>
              <a:rPr lang="en-NZ" sz="1200"/>
              <a:t>Total </a:t>
            </a:r>
            <a:r>
              <a:rPr lang="en-NZ" sz="1200" baseline="0"/>
              <a:t>actual gambling expenditure</a:t>
            </a:r>
            <a:endParaRPr lang="en-NZ" sz="1200"/>
          </a:p>
        </c:rich>
      </c:tx>
      <c:layout>
        <c:manualLayout>
          <c:xMode val="edge"/>
          <c:yMode val="edge"/>
          <c:x val="0.17248756657095715"/>
          <c:y val="5.0023089649112056E-2"/>
        </c:manualLayout>
      </c:layout>
      <c:overlay val="0"/>
    </c:title>
    <c:autoTitleDeleted val="0"/>
    <c:plotArea>
      <c:layout>
        <c:manualLayout>
          <c:layoutTarget val="inner"/>
          <c:xMode val="edge"/>
          <c:yMode val="edge"/>
          <c:x val="0.17023375433775476"/>
          <c:y val="3.6581028229150943E-2"/>
          <c:w val="0.80846870651235725"/>
          <c:h val="0.8474386928717994"/>
        </c:manualLayout>
      </c:layout>
      <c:barChart>
        <c:barDir val="col"/>
        <c:grouping val="stacked"/>
        <c:varyColors val="0"/>
        <c:ser>
          <c:idx val="0"/>
          <c:order val="0"/>
          <c:tx>
            <c:v>NZ Racing Board (TAB)</c:v>
          </c:tx>
          <c:spPr>
            <a:solidFill>
              <a:schemeClr val="accent4"/>
            </a:solidFill>
          </c:spPr>
          <c:invertIfNegative val="0"/>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'Actual (nominal) statistics'!$B$7:$J$7</c:f>
              <c:numCache>
                <c:formatCode>_-* #,##0_-;\-* #,##0_-;_-* "-"??_-;_-@_-</c:formatCode>
                <c:ptCount val="9"/>
                <c:pt idx="0">
                  <c:v>272.79300000000001</c:v>
                </c:pt>
                <c:pt idx="1">
                  <c:v>282.95100000000002</c:v>
                </c:pt>
                <c:pt idx="2">
                  <c:v>294.28500000000003</c:v>
                </c:pt>
                <c:pt idx="3">
                  <c:v>310.17099999999999</c:v>
                </c:pt>
                <c:pt idx="4">
                  <c:v>325.05099999999999</c:v>
                </c:pt>
                <c:pt idx="5">
                  <c:v>342.291</c:v>
                </c:pt>
                <c:pt idx="6">
                  <c:v>337.73500000000001</c:v>
                </c:pt>
                <c:pt idx="7">
                  <c:v>349.86799999999999</c:v>
                </c:pt>
                <c:pt idx="8">
                  <c:v>332</c:v>
                </c:pt>
              </c:numCache>
            </c:numRef>
          </c:val>
          <c:extLst>
            <c:ext xmlns:c16="http://schemas.microsoft.com/office/drawing/2014/chart" uri="{C3380CC4-5D6E-409C-BE32-E72D297353CC}">
              <c16:uniqueId val="{00000000-B75E-4F6E-BB49-C3A238F62FB4}"/>
            </c:ext>
          </c:extLst>
        </c:ser>
        <c:ser>
          <c:idx val="1"/>
          <c:order val="1"/>
          <c:tx>
            <c:v>NZ Lotteries Commission</c:v>
          </c:tx>
          <c:spPr>
            <a:solidFill>
              <a:schemeClr val="bg2"/>
            </a:solidFill>
          </c:spPr>
          <c:invertIfNegative val="0"/>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'Actual (nominal) statistics'!$B$12:$J$12</c:f>
              <c:numCache>
                <c:formatCode>_-* #,##0_-;\-* #,##0_-;_-* "-"??_-;_-@_-</c:formatCode>
                <c:ptCount val="9"/>
                <c:pt idx="0">
                  <c:v>404.47699999999998</c:v>
                </c:pt>
                <c:pt idx="1">
                  <c:v>418.73899999999998</c:v>
                </c:pt>
                <c:pt idx="2">
                  <c:v>431.82400000000007</c:v>
                </c:pt>
                <c:pt idx="3">
                  <c:v>463.06</c:v>
                </c:pt>
                <c:pt idx="4">
                  <c:v>420.37700000000001</c:v>
                </c:pt>
                <c:pt idx="5">
                  <c:v>437.262</c:v>
                </c:pt>
                <c:pt idx="6">
                  <c:v>554.65099999999995</c:v>
                </c:pt>
                <c:pt idx="7">
                  <c:v>560.61099999999999</c:v>
                </c:pt>
                <c:pt idx="8">
                  <c:v>530.26700000000005</c:v>
                </c:pt>
              </c:numCache>
            </c:numRef>
          </c:val>
          <c:extLst>
            <c:ext xmlns:c16="http://schemas.microsoft.com/office/drawing/2014/chart" uri="{C3380CC4-5D6E-409C-BE32-E72D297353CC}">
              <c16:uniqueId val="{00000001-B75E-4F6E-BB49-C3A238F62FB4}"/>
            </c:ext>
          </c:extLst>
        </c:ser>
        <c:ser>
          <c:idx val="2"/>
          <c:order val="2"/>
          <c:tx>
            <c:v>Gaming machines (outside casinos)</c:v>
          </c:tx>
          <c:spPr>
            <a:solidFill>
              <a:schemeClr val="accent2"/>
            </a:solidFill>
          </c:spPr>
          <c:invertIfNegative val="0"/>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'Actual (nominal) statistics'!$B$17:$J$17</c:f>
              <c:numCache>
                <c:formatCode>_-* #,##0_-;\-* #,##0_-;_-* "-"??_-;_-@_-</c:formatCode>
                <c:ptCount val="9"/>
                <c:pt idx="0">
                  <c:v>856.09935633000009</c:v>
                </c:pt>
                <c:pt idx="1">
                  <c:v>853.95445551999978</c:v>
                </c:pt>
                <c:pt idx="2">
                  <c:v>826.77920164999944</c:v>
                </c:pt>
                <c:pt idx="3">
                  <c:v>806.27143064000006</c:v>
                </c:pt>
                <c:pt idx="4">
                  <c:v>818.113112</c:v>
                </c:pt>
                <c:pt idx="5">
                  <c:v>843.48316245000001</c:v>
                </c:pt>
                <c:pt idx="6">
                  <c:v>869.91032559000098</c:v>
                </c:pt>
                <c:pt idx="7">
                  <c:v>894.93599505999998</c:v>
                </c:pt>
                <c:pt idx="8">
                  <c:v>923.87672334000001</c:v>
                </c:pt>
              </c:numCache>
            </c:numRef>
          </c:val>
          <c:extLst>
            <c:ext xmlns:c16="http://schemas.microsoft.com/office/drawing/2014/chart" uri="{C3380CC4-5D6E-409C-BE32-E72D297353CC}">
              <c16:uniqueId val="{00000002-B75E-4F6E-BB49-C3A238F62FB4}"/>
            </c:ext>
          </c:extLst>
        </c:ser>
        <c:ser>
          <c:idx val="3"/>
          <c:order val="3"/>
          <c:tx>
            <c:v>Casinos</c:v>
          </c:tx>
          <c:spPr>
            <a:solidFill>
              <a:schemeClr val="accent1"/>
            </a:solidFill>
          </c:spPr>
          <c:invertIfNegative val="0"/>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'Actual (nominal) statistics'!$B$22:$J$22</c:f>
              <c:numCache>
                <c:formatCode>_-* #,##0_-;\-* #,##0_-;_-* "-"??_-;_-@_-</c:formatCode>
                <c:ptCount val="9"/>
                <c:pt idx="0">
                  <c:v>448.33651662288128</c:v>
                </c:pt>
                <c:pt idx="1">
                  <c:v>482.66229616652538</c:v>
                </c:pt>
                <c:pt idx="2">
                  <c:v>489.57317000508476</c:v>
                </c:pt>
                <c:pt idx="3">
                  <c:v>485.65526634810124</c:v>
                </c:pt>
                <c:pt idx="4">
                  <c:v>527.10388399999999</c:v>
                </c:pt>
                <c:pt idx="5">
                  <c:v>585.62162461876017</c:v>
                </c:pt>
                <c:pt idx="6">
                  <c:v>571.56786199999999</c:v>
                </c:pt>
                <c:pt idx="7">
                  <c:v>577.89926701647846</c:v>
                </c:pt>
                <c:pt idx="8">
                  <c:v>615.97343741085888</c:v>
                </c:pt>
              </c:numCache>
            </c:numRef>
          </c:val>
          <c:extLst>
            <c:ext xmlns:c16="http://schemas.microsoft.com/office/drawing/2014/chart" uri="{C3380CC4-5D6E-409C-BE32-E72D297353CC}">
              <c16:uniqueId val="{00000003-B75E-4F6E-BB49-C3A238F62FB4}"/>
            </c:ext>
          </c:extLst>
        </c:ser>
        <c:dLbls>
          <c:showLegendKey val="0"/>
          <c:showVal val="1"/>
          <c:showCatName val="0"/>
          <c:showSerName val="0"/>
          <c:showPercent val="0"/>
          <c:showBubbleSize val="0"/>
        </c:dLbls>
        <c:gapWidth val="25"/>
        <c:overlap val="100"/>
        <c:axId val="417104320"/>
        <c:axId val="496254064"/>
      </c:barChart>
      <c:catAx>
        <c:axId val="417104320"/>
        <c:scaling>
          <c:orientation val="minMax"/>
        </c:scaling>
        <c:delete val="0"/>
        <c:axPos val="b"/>
        <c:numFmt formatCode="General" sourceLinked="1"/>
        <c:majorTickMark val="out"/>
        <c:minorTickMark val="none"/>
        <c:tickLblPos val="nextTo"/>
        <c:crossAx val="496254064"/>
        <c:crosses val="autoZero"/>
        <c:auto val="1"/>
        <c:lblAlgn val="ctr"/>
        <c:lblOffset val="100"/>
        <c:tickLblSkip val="2"/>
        <c:noMultiLvlLbl val="0"/>
      </c:catAx>
      <c:valAx>
        <c:axId val="496254064"/>
        <c:scaling>
          <c:orientation val="minMax"/>
        </c:scaling>
        <c:delete val="0"/>
        <c:axPos val="l"/>
        <c:title>
          <c:tx>
            <c:rich>
              <a:bodyPr rot="-5400000" vert="horz"/>
              <a:lstStyle/>
              <a:p>
                <a:pPr>
                  <a:defRPr/>
                </a:pPr>
                <a:r>
                  <a:rPr lang="en-NZ"/>
                  <a:t>$ million</a:t>
                </a:r>
              </a:p>
            </c:rich>
          </c:tx>
          <c:overlay val="0"/>
        </c:title>
        <c:numFmt formatCode="_-* #,##0_-;\-* #,##0_-;_-* &quot;-&quot;??_-;_-@_-" sourceLinked="1"/>
        <c:majorTickMark val="out"/>
        <c:minorTickMark val="none"/>
        <c:tickLblPos val="nextTo"/>
        <c:crossAx val="41710432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pPr>
            <a:r>
              <a:rPr lang="en-NZ" sz="1200"/>
              <a:t>Total </a:t>
            </a:r>
            <a:r>
              <a:rPr lang="en-NZ" sz="1200" baseline="0"/>
              <a:t>inflation adjusted gambling expenditure</a:t>
            </a:r>
            <a:endParaRPr lang="en-NZ" sz="1200"/>
          </a:p>
        </c:rich>
      </c:tx>
      <c:layout>
        <c:manualLayout>
          <c:xMode val="edge"/>
          <c:yMode val="edge"/>
          <c:x val="0.16530171930755846"/>
          <c:y val="2.2344636293463987E-2"/>
        </c:manualLayout>
      </c:layout>
      <c:overlay val="0"/>
    </c:title>
    <c:autoTitleDeleted val="0"/>
    <c:plotArea>
      <c:layout>
        <c:manualLayout>
          <c:layoutTarget val="inner"/>
          <c:xMode val="edge"/>
          <c:yMode val="edge"/>
          <c:x val="0.15853537408947477"/>
          <c:y val="3.2482404430220366E-2"/>
          <c:w val="0.82728337609484204"/>
          <c:h val="0.72121295517671946"/>
        </c:manualLayout>
      </c:layout>
      <c:barChart>
        <c:barDir val="col"/>
        <c:grouping val="stacked"/>
        <c:varyColors val="0"/>
        <c:ser>
          <c:idx val="0"/>
          <c:order val="0"/>
          <c:tx>
            <c:v>NZ Racing Board (TAB)</c:v>
          </c:tx>
          <c:spPr>
            <a:solidFill>
              <a:schemeClr val="accent4"/>
            </a:solidFill>
          </c:spPr>
          <c:invertIfNegative val="0"/>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'Inflation adjusted statistics'!$B$7:$J$7</c:f>
              <c:numCache>
                <c:formatCode>_-* #,##0_-;\-* #,##0_-;_-* "-"??_-;_-@_-</c:formatCode>
                <c:ptCount val="9"/>
                <c:pt idx="0">
                  <c:v>297.34437000000003</c:v>
                </c:pt>
                <c:pt idx="1">
                  <c:v>305.58708000000007</c:v>
                </c:pt>
                <c:pt idx="2">
                  <c:v>317.82780000000002</c:v>
                </c:pt>
                <c:pt idx="3">
                  <c:v>328.78126000000003</c:v>
                </c:pt>
                <c:pt idx="4">
                  <c:v>341.30355000000003</c:v>
                </c:pt>
                <c:pt idx="5">
                  <c:v>359.40555000000001</c:v>
                </c:pt>
                <c:pt idx="6">
                  <c:v>347.86705000000001</c:v>
                </c:pt>
                <c:pt idx="7">
                  <c:v>356.86536000000001</c:v>
                </c:pt>
                <c:pt idx="8">
                  <c:v>332</c:v>
                </c:pt>
              </c:numCache>
            </c:numRef>
          </c:val>
          <c:extLst>
            <c:ext xmlns:c16="http://schemas.microsoft.com/office/drawing/2014/chart" uri="{C3380CC4-5D6E-409C-BE32-E72D297353CC}">
              <c16:uniqueId val="{00000000-068B-4D9B-85D4-0EA4CC93ED51}"/>
            </c:ext>
          </c:extLst>
        </c:ser>
        <c:ser>
          <c:idx val="1"/>
          <c:order val="1"/>
          <c:tx>
            <c:v>NZ Lotteries Commission</c:v>
          </c:tx>
          <c:spPr>
            <a:solidFill>
              <a:schemeClr val="bg2"/>
            </a:solidFill>
          </c:spPr>
          <c:invertIfNegative val="0"/>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'Inflation adjusted statistics'!$B$12:$J$12</c:f>
              <c:numCache>
                <c:formatCode>_-* #,##0_-;\-* #,##0_-;_-* "-"??_-;_-@_-</c:formatCode>
                <c:ptCount val="9"/>
                <c:pt idx="0">
                  <c:v>440.87993</c:v>
                </c:pt>
                <c:pt idx="1">
                  <c:v>452.23811999999998</c:v>
                </c:pt>
                <c:pt idx="2">
                  <c:v>466.36992000000009</c:v>
                </c:pt>
                <c:pt idx="3">
                  <c:v>490.84360000000004</c:v>
                </c:pt>
                <c:pt idx="4">
                  <c:v>441.39585000000005</c:v>
                </c:pt>
                <c:pt idx="5">
                  <c:v>459.12510000000003</c:v>
                </c:pt>
                <c:pt idx="6">
                  <c:v>571.29052999999999</c:v>
                </c:pt>
                <c:pt idx="7">
                  <c:v>571.82321999999999</c:v>
                </c:pt>
                <c:pt idx="8">
                  <c:v>530.26700000000005</c:v>
                </c:pt>
              </c:numCache>
            </c:numRef>
          </c:val>
          <c:extLst>
            <c:ext xmlns:c16="http://schemas.microsoft.com/office/drawing/2014/chart" uri="{C3380CC4-5D6E-409C-BE32-E72D297353CC}">
              <c16:uniqueId val="{00000001-068B-4D9B-85D4-0EA4CC93ED51}"/>
            </c:ext>
          </c:extLst>
        </c:ser>
        <c:ser>
          <c:idx val="2"/>
          <c:order val="2"/>
          <c:tx>
            <c:v>Gaming machines (outside casinos)</c:v>
          </c:tx>
          <c:spPr>
            <a:solidFill>
              <a:schemeClr val="accent2"/>
            </a:solidFill>
          </c:spPr>
          <c:invertIfNegative val="0"/>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'Inflation adjusted statistics'!$B$7:$J$7</c:f>
              <c:numCache>
                <c:formatCode>_-* #,##0_-;\-* #,##0_-;_-* "-"??_-;_-@_-</c:formatCode>
                <c:ptCount val="9"/>
                <c:pt idx="0">
                  <c:v>297.34437000000003</c:v>
                </c:pt>
                <c:pt idx="1">
                  <c:v>305.58708000000007</c:v>
                </c:pt>
                <c:pt idx="2">
                  <c:v>317.82780000000002</c:v>
                </c:pt>
                <c:pt idx="3">
                  <c:v>328.78126000000003</c:v>
                </c:pt>
                <c:pt idx="4">
                  <c:v>341.30355000000003</c:v>
                </c:pt>
                <c:pt idx="5">
                  <c:v>359.40555000000001</c:v>
                </c:pt>
                <c:pt idx="6">
                  <c:v>347.86705000000001</c:v>
                </c:pt>
                <c:pt idx="7">
                  <c:v>356.86536000000001</c:v>
                </c:pt>
                <c:pt idx="8">
                  <c:v>332</c:v>
                </c:pt>
              </c:numCache>
            </c:numRef>
          </c:val>
          <c:extLst>
            <c:ext xmlns:c16="http://schemas.microsoft.com/office/drawing/2014/chart" uri="{C3380CC4-5D6E-409C-BE32-E72D297353CC}">
              <c16:uniqueId val="{00000002-068B-4D9B-85D4-0EA4CC93ED51}"/>
            </c:ext>
          </c:extLst>
        </c:ser>
        <c:ser>
          <c:idx val="3"/>
          <c:order val="3"/>
          <c:tx>
            <c:v>Casinos</c:v>
          </c:tx>
          <c:spPr>
            <a:solidFill>
              <a:schemeClr val="accent1"/>
            </a:solidFill>
          </c:spPr>
          <c:invertIfNegative val="0"/>
          <c:dLbls>
            <c:delete val="1"/>
          </c:dLbls>
          <c:cat>
            <c:strRef>
              <c:f>'Actual (nominal)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'Inflation adjusted statistics'!$B$22:$J$22</c:f>
              <c:numCache>
                <c:formatCode>_-* #,##0_-;\-* #,##0_-;_-* "-"??_-;_-@_-</c:formatCode>
                <c:ptCount val="9"/>
                <c:pt idx="0">
                  <c:v>488.68680311894065</c:v>
                </c:pt>
                <c:pt idx="1">
                  <c:v>521.2752798598475</c:v>
                </c:pt>
                <c:pt idx="2">
                  <c:v>528.73902360549152</c:v>
                </c:pt>
                <c:pt idx="3">
                  <c:v>514.7945823289873</c:v>
                </c:pt>
                <c:pt idx="4">
                  <c:v>553.45907820000002</c:v>
                </c:pt>
                <c:pt idx="5">
                  <c:v>614.90270584969824</c:v>
                </c:pt>
                <c:pt idx="6">
                  <c:v>588.71489785999995</c:v>
                </c:pt>
                <c:pt idx="7">
                  <c:v>589.457252356808</c:v>
                </c:pt>
                <c:pt idx="8">
                  <c:v>615.97343741085888</c:v>
                </c:pt>
              </c:numCache>
            </c:numRef>
          </c:val>
          <c:extLst>
            <c:ext xmlns:c16="http://schemas.microsoft.com/office/drawing/2014/chart" uri="{C3380CC4-5D6E-409C-BE32-E72D297353CC}">
              <c16:uniqueId val="{00000003-068B-4D9B-85D4-0EA4CC93ED51}"/>
            </c:ext>
          </c:extLst>
        </c:ser>
        <c:dLbls>
          <c:showLegendKey val="0"/>
          <c:showVal val="1"/>
          <c:showCatName val="0"/>
          <c:showSerName val="0"/>
          <c:showPercent val="0"/>
          <c:showBubbleSize val="0"/>
        </c:dLbls>
        <c:gapWidth val="25"/>
        <c:overlap val="100"/>
        <c:axId val="577571512"/>
        <c:axId val="577571904"/>
      </c:barChart>
      <c:catAx>
        <c:axId val="577571512"/>
        <c:scaling>
          <c:orientation val="minMax"/>
        </c:scaling>
        <c:delete val="0"/>
        <c:axPos val="b"/>
        <c:numFmt formatCode="General" sourceLinked="1"/>
        <c:majorTickMark val="out"/>
        <c:minorTickMark val="none"/>
        <c:tickLblPos val="nextTo"/>
        <c:crossAx val="577571904"/>
        <c:crosses val="autoZero"/>
        <c:auto val="1"/>
        <c:lblAlgn val="ctr"/>
        <c:lblOffset val="100"/>
        <c:tickLblSkip val="2"/>
        <c:noMultiLvlLbl val="0"/>
      </c:catAx>
      <c:valAx>
        <c:axId val="577571904"/>
        <c:scaling>
          <c:orientation val="minMax"/>
        </c:scaling>
        <c:delete val="0"/>
        <c:axPos val="l"/>
        <c:title>
          <c:tx>
            <c:rich>
              <a:bodyPr rot="-5400000" vert="horz"/>
              <a:lstStyle/>
              <a:p>
                <a:pPr>
                  <a:defRPr/>
                </a:pPr>
                <a:r>
                  <a:rPr lang="en-NZ"/>
                  <a:t>$ million</a:t>
                </a:r>
              </a:p>
            </c:rich>
          </c:tx>
          <c:overlay val="0"/>
        </c:title>
        <c:numFmt formatCode="_-* #,##0_-;\-* #,##0_-;_-* &quot;-&quot;??_-;_-@_-" sourceLinked="1"/>
        <c:majorTickMark val="out"/>
        <c:minorTickMark val="none"/>
        <c:tickLblPos val="nextTo"/>
        <c:crossAx val="577571512"/>
        <c:crosses val="autoZero"/>
        <c:crossBetween val="between"/>
      </c:valAx>
    </c:plotArea>
    <c:legend>
      <c:legendPos val="b"/>
      <c:layout>
        <c:manualLayout>
          <c:xMode val="edge"/>
          <c:yMode val="edge"/>
          <c:x val="0"/>
          <c:y val="0.85520107822154967"/>
          <c:w val="1"/>
          <c:h val="0.14479892177845036"/>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2"/>
    </mc:Choice>
    <mc:Fallback>
      <c:style val="22"/>
    </mc:Fallback>
  </mc:AlternateContent>
  <c:chart>
    <c:title>
      <c:tx>
        <c:rich>
          <a:bodyPr/>
          <a:lstStyle/>
          <a:p>
            <a:pPr>
              <a:defRPr sz="1200"/>
            </a:pPr>
            <a:r>
              <a:rPr lang="en-NZ" sz="1200"/>
              <a:t>NZ Racing Board (TAB)</a:t>
            </a:r>
          </a:p>
        </c:rich>
      </c:tx>
      <c:layout>
        <c:manualLayout>
          <c:xMode val="edge"/>
          <c:yMode val="edge"/>
          <c:x val="0.13685414323209599"/>
          <c:y val="4.0600079731956125E-2"/>
        </c:manualLayout>
      </c:layout>
      <c:overlay val="0"/>
    </c:title>
    <c:autoTitleDeleted val="0"/>
    <c:plotArea>
      <c:layout>
        <c:manualLayout>
          <c:layoutTarget val="inner"/>
          <c:xMode val="edge"/>
          <c:yMode val="edge"/>
          <c:x val="0.18062204724409447"/>
          <c:y val="0.15747955418616152"/>
          <c:w val="0.80364543068480065"/>
          <c:h val="0.72654075849214506"/>
        </c:manualLayout>
      </c:layout>
      <c:lineChart>
        <c:grouping val="standard"/>
        <c:varyColors val="0"/>
        <c:ser>
          <c:idx val="0"/>
          <c:order val="0"/>
          <c:tx>
            <c:v>Inflation adjusted expenditure per capita</c:v>
          </c:tx>
          <c:marker>
            <c:symbol val="none"/>
          </c:marker>
          <c:cat>
            <c:strRef>
              <c:f>'Population adjusted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'Population adjusted statistics'!$B$7:$J$7</c:f>
              <c:numCache>
                <c:formatCode>_-* #,##0_-;\-* #,##0_-;_-* "-"??_-;_-@_-</c:formatCode>
                <c:ptCount val="9"/>
                <c:pt idx="0">
                  <c:v>90.485490398953161</c:v>
                </c:pt>
                <c:pt idx="1">
                  <c:v>92.280561678997458</c:v>
                </c:pt>
                <c:pt idx="2">
                  <c:v>94.961845289671032</c:v>
                </c:pt>
                <c:pt idx="3">
                  <c:v>96.323575425541279</c:v>
                </c:pt>
                <c:pt idx="4">
                  <c:v>97.665984662050022</c:v>
                </c:pt>
                <c:pt idx="5">
                  <c:v>100.27497070475978</c:v>
                </c:pt>
                <c:pt idx="6">
                  <c:v>94.693774499128921</c:v>
                </c:pt>
                <c:pt idx="7">
                  <c:v>94.976675360621712</c:v>
                </c:pt>
                <c:pt idx="8">
                  <c:v>87.212585931979433</c:v>
                </c:pt>
              </c:numCache>
            </c:numRef>
          </c:val>
          <c:smooth val="0"/>
          <c:extLst>
            <c:ext xmlns:c16="http://schemas.microsoft.com/office/drawing/2014/chart" uri="{C3380CC4-5D6E-409C-BE32-E72D297353CC}">
              <c16:uniqueId val="{00000000-E60A-4FF4-8F0B-E222F1281480}"/>
            </c:ext>
          </c:extLst>
        </c:ser>
        <c:dLbls>
          <c:showLegendKey val="0"/>
          <c:showVal val="0"/>
          <c:showCatName val="0"/>
          <c:showSerName val="0"/>
          <c:showPercent val="0"/>
          <c:showBubbleSize val="0"/>
        </c:dLbls>
        <c:smooth val="0"/>
        <c:axId val="577569160"/>
        <c:axId val="577571120"/>
      </c:lineChart>
      <c:catAx>
        <c:axId val="577569160"/>
        <c:scaling>
          <c:orientation val="minMax"/>
        </c:scaling>
        <c:delete val="0"/>
        <c:axPos val="b"/>
        <c:numFmt formatCode="General" sourceLinked="1"/>
        <c:majorTickMark val="out"/>
        <c:minorTickMark val="none"/>
        <c:tickLblPos val="nextTo"/>
        <c:crossAx val="577571120"/>
        <c:crosses val="autoZero"/>
        <c:auto val="1"/>
        <c:lblAlgn val="ctr"/>
        <c:lblOffset val="100"/>
        <c:tickLblSkip val="2"/>
        <c:noMultiLvlLbl val="0"/>
      </c:catAx>
      <c:valAx>
        <c:axId val="577571120"/>
        <c:scaling>
          <c:orientation val="minMax"/>
          <c:max val="300"/>
        </c:scaling>
        <c:delete val="0"/>
        <c:axPos val="l"/>
        <c:title>
          <c:tx>
            <c:rich>
              <a:bodyPr rot="-5400000" vert="horz"/>
              <a:lstStyle/>
              <a:p>
                <a:pPr>
                  <a:defRPr/>
                </a:pPr>
                <a:r>
                  <a:rPr lang="en-NZ"/>
                  <a:t>$ NZD</a:t>
                </a:r>
              </a:p>
            </c:rich>
          </c:tx>
          <c:overlay val="0"/>
        </c:title>
        <c:numFmt formatCode="_-* #,##0_-;\-* #,##0_-;_-* &quot;-&quot;??_-;_-@_-" sourceLinked="1"/>
        <c:majorTickMark val="out"/>
        <c:minorTickMark val="none"/>
        <c:tickLblPos val="nextTo"/>
        <c:crossAx val="57756916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1"/>
    </mc:Choice>
    <mc:Fallback>
      <c:style val="21"/>
    </mc:Fallback>
  </mc:AlternateContent>
  <c:chart>
    <c:title>
      <c:tx>
        <c:rich>
          <a:bodyPr/>
          <a:lstStyle/>
          <a:p>
            <a:pPr>
              <a:defRPr sz="1200"/>
            </a:pPr>
            <a:r>
              <a:rPr lang="en-NZ" sz="1200"/>
              <a:t>NZ Lotteries Commission</a:t>
            </a:r>
          </a:p>
        </c:rich>
      </c:tx>
      <c:layout>
        <c:manualLayout>
          <c:xMode val="edge"/>
          <c:yMode val="edge"/>
          <c:x val="0.19416942791653305"/>
          <c:y val="8.5547567423637269E-2"/>
        </c:manualLayout>
      </c:layout>
      <c:overlay val="0"/>
    </c:title>
    <c:autoTitleDeleted val="0"/>
    <c:plotArea>
      <c:layout>
        <c:manualLayout>
          <c:layoutTarget val="inner"/>
          <c:xMode val="edge"/>
          <c:yMode val="edge"/>
          <c:x val="0.1869830524578093"/>
          <c:y val="0.16714129483814524"/>
          <c:w val="0.78976567974252088"/>
          <c:h val="0.7168788276465442"/>
        </c:manualLayout>
      </c:layout>
      <c:lineChart>
        <c:grouping val="standard"/>
        <c:varyColors val="0"/>
        <c:ser>
          <c:idx val="0"/>
          <c:order val="0"/>
          <c:tx>
            <c:v>Inflation adjusted expenditure per capita</c:v>
          </c:tx>
          <c:marker>
            <c:symbol val="none"/>
          </c:marker>
          <c:cat>
            <c:strRef>
              <c:f>'Population adjusted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'Population adjusted statistics'!$B$12:$J$12</c:f>
              <c:numCache>
                <c:formatCode>_-* #,##0_-;\-* #,##0_-;_-* "-"??_-;_-@_-</c:formatCode>
                <c:ptCount val="9"/>
                <c:pt idx="0">
                  <c:v>134.16509844496517</c:v>
                </c:pt>
                <c:pt idx="1">
                  <c:v>136.5659429261664</c:v>
                </c:pt>
                <c:pt idx="2">
                  <c:v>139.34384654456366</c:v>
                </c:pt>
                <c:pt idx="3">
                  <c:v>143.80324026601824</c:v>
                </c:pt>
                <c:pt idx="4">
                  <c:v>126.30797516167803</c:v>
                </c:pt>
                <c:pt idx="5">
                  <c:v>128.09695329501704</c:v>
                </c:pt>
                <c:pt idx="6">
                  <c:v>155.51244827961673</c:v>
                </c:pt>
                <c:pt idx="7">
                  <c:v>152.18587853302816</c:v>
                </c:pt>
                <c:pt idx="8">
                  <c:v>139.29504910961731</c:v>
                </c:pt>
              </c:numCache>
            </c:numRef>
          </c:val>
          <c:smooth val="0"/>
          <c:extLst>
            <c:ext xmlns:c16="http://schemas.microsoft.com/office/drawing/2014/chart" uri="{C3380CC4-5D6E-409C-BE32-E72D297353CC}">
              <c16:uniqueId val="{00000000-9C06-47DC-82CF-912016480913}"/>
            </c:ext>
          </c:extLst>
        </c:ser>
        <c:dLbls>
          <c:showLegendKey val="0"/>
          <c:showVal val="0"/>
          <c:showCatName val="0"/>
          <c:showSerName val="0"/>
          <c:showPercent val="0"/>
          <c:showBubbleSize val="0"/>
        </c:dLbls>
        <c:smooth val="0"/>
        <c:axId val="577569944"/>
        <c:axId val="577570336"/>
      </c:lineChart>
      <c:catAx>
        <c:axId val="577569944"/>
        <c:scaling>
          <c:orientation val="minMax"/>
        </c:scaling>
        <c:delete val="0"/>
        <c:axPos val="b"/>
        <c:numFmt formatCode="General" sourceLinked="1"/>
        <c:majorTickMark val="out"/>
        <c:minorTickMark val="none"/>
        <c:tickLblPos val="nextTo"/>
        <c:crossAx val="577570336"/>
        <c:crosses val="autoZero"/>
        <c:auto val="1"/>
        <c:lblAlgn val="ctr"/>
        <c:lblOffset val="100"/>
        <c:tickLblSkip val="2"/>
        <c:noMultiLvlLbl val="0"/>
      </c:catAx>
      <c:valAx>
        <c:axId val="577570336"/>
        <c:scaling>
          <c:orientation val="minMax"/>
          <c:max val="300"/>
        </c:scaling>
        <c:delete val="0"/>
        <c:axPos val="l"/>
        <c:title>
          <c:tx>
            <c:rich>
              <a:bodyPr rot="-5400000" vert="horz"/>
              <a:lstStyle/>
              <a:p>
                <a:pPr>
                  <a:defRPr/>
                </a:pPr>
                <a:r>
                  <a:rPr lang="en-NZ"/>
                  <a:t>$ NZD</a:t>
                </a:r>
              </a:p>
            </c:rich>
          </c:tx>
          <c:overlay val="0"/>
        </c:title>
        <c:numFmt formatCode="_-* #,##0_-;\-* #,##0_-;_-* &quot;-&quot;??_-;_-@_-" sourceLinked="1"/>
        <c:majorTickMark val="out"/>
        <c:minorTickMark val="none"/>
        <c:tickLblPos val="nextTo"/>
        <c:crossAx val="577569944"/>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0"/>
    </mc:Choice>
    <mc:Fallback>
      <c:style val="20"/>
    </mc:Fallback>
  </mc:AlternateContent>
  <c:chart>
    <c:title>
      <c:tx>
        <c:rich>
          <a:bodyPr/>
          <a:lstStyle/>
          <a:p>
            <a:pPr>
              <a:defRPr sz="1200"/>
            </a:pPr>
            <a:r>
              <a:rPr lang="en-NZ" sz="1200"/>
              <a:t>Gaming machines (outside casinos)</a:t>
            </a:r>
          </a:p>
        </c:rich>
      </c:tx>
      <c:layout>
        <c:manualLayout>
          <c:xMode val="edge"/>
          <c:yMode val="edge"/>
          <c:x val="0.13685414323209599"/>
          <c:y val="4.0600079731956125E-2"/>
        </c:manualLayout>
      </c:layout>
      <c:overlay val="0"/>
    </c:title>
    <c:autoTitleDeleted val="0"/>
    <c:plotArea>
      <c:layout>
        <c:manualLayout>
          <c:layoutTarget val="inner"/>
          <c:xMode val="edge"/>
          <c:yMode val="edge"/>
          <c:x val="0.19310873812006377"/>
          <c:y val="0.17533386143927793"/>
          <c:w val="0.78865254856841527"/>
          <c:h val="0.7168788276465442"/>
        </c:manualLayout>
      </c:layout>
      <c:lineChart>
        <c:grouping val="standard"/>
        <c:varyColors val="0"/>
        <c:ser>
          <c:idx val="0"/>
          <c:order val="0"/>
          <c:tx>
            <c:v>Inflation adjusted expenditure per capita</c:v>
          </c:tx>
          <c:marker>
            <c:symbol val="none"/>
          </c:marker>
          <c:cat>
            <c:strRef>
              <c:f>'Population adjusted statistics'!$B$4:$J$4</c:f>
              <c:strCache>
                <c:ptCount val="9"/>
                <c:pt idx="0">
                  <c:v>2010/11</c:v>
                </c:pt>
                <c:pt idx="1">
                  <c:v>2011/12</c:v>
                </c:pt>
                <c:pt idx="2">
                  <c:v>2012/13</c:v>
                </c:pt>
                <c:pt idx="3">
                  <c:v>2013/14</c:v>
                </c:pt>
                <c:pt idx="4">
                  <c:v>2014/15</c:v>
                </c:pt>
                <c:pt idx="5">
                  <c:v>2015/16</c:v>
                </c:pt>
                <c:pt idx="6">
                  <c:v>2016/17</c:v>
                </c:pt>
                <c:pt idx="7">
                  <c:v>2017/18</c:v>
                </c:pt>
                <c:pt idx="8">
                  <c:v>2018/19</c:v>
                </c:pt>
              </c:strCache>
            </c:strRef>
          </c:cat>
          <c:val>
            <c:numRef>
              <c:f>'Population adjusted statistics'!$B$17:$J$17</c:f>
              <c:numCache>
                <c:formatCode>_-* #,##0_-;\-* #,##0_-;_-* "-"??_-;_-@_-</c:formatCode>
                <c:ptCount val="9"/>
                <c:pt idx="0">
                  <c:v>283.96832062313996</c:v>
                </c:pt>
                <c:pt idx="1">
                  <c:v>278.50545431423819</c:v>
                </c:pt>
                <c:pt idx="2">
                  <c:v>266.79062349696716</c:v>
                </c:pt>
                <c:pt idx="3">
                  <c:v>250.38751837764045</c:v>
                </c:pt>
                <c:pt idx="4">
                  <c:v>245.81318823327419</c:v>
                </c:pt>
                <c:pt idx="5">
                  <c:v>247.10041866316053</c:v>
                </c:pt>
                <c:pt idx="6">
                  <c:v>243.90451746453098</c:v>
                </c:pt>
                <c:pt idx="7">
                  <c:v>242.94318277564273</c:v>
                </c:pt>
                <c:pt idx="8">
                  <c:v>242.69180158085948</c:v>
                </c:pt>
              </c:numCache>
            </c:numRef>
          </c:val>
          <c:smooth val="0"/>
          <c:extLst>
            <c:ext xmlns:c16="http://schemas.microsoft.com/office/drawing/2014/chart" uri="{C3380CC4-5D6E-409C-BE32-E72D297353CC}">
              <c16:uniqueId val="{00000000-B61C-4D49-BCED-689FCF4D1DA5}"/>
            </c:ext>
          </c:extLst>
        </c:ser>
        <c:dLbls>
          <c:showLegendKey val="0"/>
          <c:showVal val="0"/>
          <c:showCatName val="0"/>
          <c:showSerName val="0"/>
          <c:showPercent val="0"/>
          <c:showBubbleSize val="0"/>
        </c:dLbls>
        <c:smooth val="0"/>
        <c:axId val="897188176"/>
        <c:axId val="897188568"/>
      </c:lineChart>
      <c:catAx>
        <c:axId val="897188176"/>
        <c:scaling>
          <c:orientation val="minMax"/>
        </c:scaling>
        <c:delete val="0"/>
        <c:axPos val="b"/>
        <c:numFmt formatCode="General" sourceLinked="1"/>
        <c:majorTickMark val="out"/>
        <c:minorTickMark val="none"/>
        <c:tickLblPos val="nextTo"/>
        <c:crossAx val="897188568"/>
        <c:crosses val="autoZero"/>
        <c:auto val="1"/>
        <c:lblAlgn val="ctr"/>
        <c:lblOffset val="100"/>
        <c:tickLblSkip val="2"/>
        <c:noMultiLvlLbl val="0"/>
      </c:catAx>
      <c:valAx>
        <c:axId val="897188568"/>
        <c:scaling>
          <c:orientation val="minMax"/>
          <c:max val="300"/>
          <c:min val="0"/>
        </c:scaling>
        <c:delete val="0"/>
        <c:axPos val="l"/>
        <c:title>
          <c:tx>
            <c:rich>
              <a:bodyPr rot="-5400000" vert="horz"/>
              <a:lstStyle/>
              <a:p>
                <a:pPr>
                  <a:defRPr/>
                </a:pPr>
                <a:r>
                  <a:rPr lang="en-NZ"/>
                  <a:t>$ NZD</a:t>
                </a:r>
              </a:p>
            </c:rich>
          </c:tx>
          <c:overlay val="0"/>
        </c:title>
        <c:numFmt formatCode="_-* #,##0_-;\-* #,##0_-;_-* &quot;-&quot;??_-;_-@_-" sourceLinked="1"/>
        <c:majorTickMark val="out"/>
        <c:minorTickMark val="none"/>
        <c:tickLblPos val="nextTo"/>
        <c:crossAx val="897188176"/>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7BB6F030"/></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7BB6F030"/></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1.7BB6F030"/><Relationship Id="rId5" Type="http://schemas.openxmlformats.org/officeDocument/2006/relationships/image" Target="../media/image2.pn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image" Target="../media/image1.7BB6F030"/><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5.png"/><Relationship Id="rId1" Type="http://schemas.openxmlformats.org/officeDocument/2006/relationships/image" Target="../media/image6.jpg"/></Relationships>
</file>

<file path=xl/drawings/drawing1.xml><?xml version="1.0" encoding="utf-8"?>
<xdr:wsDr xmlns:xdr="http://schemas.openxmlformats.org/drawingml/2006/spreadsheetDrawing" xmlns:a="http://schemas.openxmlformats.org/drawingml/2006/main">
  <xdr:twoCellAnchor editAs="oneCell">
    <xdr:from>
      <xdr:col>7</xdr:col>
      <xdr:colOff>333375</xdr:colOff>
      <xdr:row>0</xdr:row>
      <xdr:rowOff>0</xdr:rowOff>
    </xdr:from>
    <xdr:to>
      <xdr:col>8</xdr:col>
      <xdr:colOff>1381125</xdr:colOff>
      <xdr:row>3</xdr:row>
      <xdr:rowOff>28575</xdr:rowOff>
    </xdr:to>
    <xdr:pic>
      <xdr:nvPicPr>
        <xdr:cNvPr id="3" name="Picture 2" descr="Logo-tes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68238" y="0"/>
          <a:ext cx="2581275" cy="7524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371475</xdr:colOff>
      <xdr:row>0</xdr:row>
      <xdr:rowOff>9525</xdr:rowOff>
    </xdr:from>
    <xdr:to>
      <xdr:col>9</xdr:col>
      <xdr:colOff>498475</xdr:colOff>
      <xdr:row>3</xdr:row>
      <xdr:rowOff>38100</xdr:rowOff>
    </xdr:to>
    <xdr:pic>
      <xdr:nvPicPr>
        <xdr:cNvPr id="3" name="Picture 2" descr="Logo-test">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34938" y="9525"/>
          <a:ext cx="2581275" cy="752475"/>
        </a:xfrm>
        <a:prstGeom prst="rect">
          <a:avLst/>
        </a:prstGeom>
        <a:noFill/>
        <a:ln>
          <a:noFill/>
        </a:ln>
      </xdr:spPr>
    </xdr:pic>
    <xdr:clientData/>
  </xdr:twoCellAnchor>
  <xdr:twoCellAnchor editAs="oneCell">
    <xdr:from>
      <xdr:col>2</xdr:col>
      <xdr:colOff>561975</xdr:colOff>
      <xdr:row>30</xdr:row>
      <xdr:rowOff>180389</xdr:rowOff>
    </xdr:from>
    <xdr:to>
      <xdr:col>9</xdr:col>
      <xdr:colOff>50800</xdr:colOff>
      <xdr:row>33</xdr:row>
      <xdr:rowOff>38101</xdr:rowOff>
    </xdr:to>
    <xdr:pic>
      <xdr:nvPicPr>
        <xdr:cNvPr id="4" name="Picture 3">
          <a:extLst>
            <a:ext uri="{FF2B5EF4-FFF2-40B4-BE49-F238E27FC236}">
              <a16:creationId xmlns:a16="http://schemas.microsoft.com/office/drawing/2014/main" id="{93FEA500-733D-4668-9F73-59BCC6342AE9}"/>
            </a:ext>
          </a:extLst>
        </xdr:cNvPr>
        <xdr:cNvPicPr>
          <a:picLocks noChangeAspect="1"/>
        </xdr:cNvPicPr>
      </xdr:nvPicPr>
      <xdr:blipFill>
        <a:blip xmlns:r="http://schemas.openxmlformats.org/officeDocument/2006/relationships" r:embed="rId2"/>
        <a:stretch>
          <a:fillRect/>
        </a:stretch>
      </xdr:blipFill>
      <xdr:spPr>
        <a:xfrm>
          <a:off x="4600575" y="6095414"/>
          <a:ext cx="7289800" cy="4292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238125</xdr:colOff>
      <xdr:row>0</xdr:row>
      <xdr:rowOff>0</xdr:rowOff>
    </xdr:from>
    <xdr:to>
      <xdr:col>8</xdr:col>
      <xdr:colOff>1247775</xdr:colOff>
      <xdr:row>3</xdr:row>
      <xdr:rowOff>28575</xdr:rowOff>
    </xdr:to>
    <xdr:pic>
      <xdr:nvPicPr>
        <xdr:cNvPr id="4" name="Picture 3" descr="Logo-test">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868150" y="0"/>
          <a:ext cx="2476500" cy="771525"/>
        </a:xfrm>
        <a:prstGeom prst="rect">
          <a:avLst/>
        </a:prstGeom>
        <a:noFill/>
        <a:ln>
          <a:noFill/>
        </a:ln>
      </xdr:spPr>
    </xdr:pic>
    <xdr:clientData/>
  </xdr:twoCellAnchor>
  <xdr:twoCellAnchor editAs="oneCell">
    <xdr:from>
      <xdr:col>2</xdr:col>
      <xdr:colOff>1385887</xdr:colOff>
      <xdr:row>31</xdr:row>
      <xdr:rowOff>60879</xdr:rowOff>
    </xdr:from>
    <xdr:to>
      <xdr:col>6</xdr:col>
      <xdr:colOff>584799</xdr:colOff>
      <xdr:row>32</xdr:row>
      <xdr:rowOff>128510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stretch>
          <a:fillRect/>
        </a:stretch>
      </xdr:blipFill>
      <xdr:spPr>
        <a:xfrm>
          <a:off x="5991225" y="5904467"/>
          <a:ext cx="5485412" cy="429581"/>
        </a:xfrm>
        <a:prstGeom prst="rect">
          <a:avLst/>
        </a:prstGeom>
      </xdr:spPr>
    </xdr:pic>
    <xdr:clientData/>
  </xdr:twoCellAnchor>
  <xdr:twoCellAnchor editAs="oneCell">
    <xdr:from>
      <xdr:col>2</xdr:col>
      <xdr:colOff>404812</xdr:colOff>
      <xdr:row>33</xdr:row>
      <xdr:rowOff>168805</xdr:rowOff>
    </xdr:from>
    <xdr:to>
      <xdr:col>6</xdr:col>
      <xdr:colOff>489594</xdr:colOff>
      <xdr:row>35</xdr:row>
      <xdr:rowOff>160815</xdr:rowOff>
    </xdr:to>
    <xdr:pic>
      <xdr:nvPicPr>
        <xdr:cNvPr id="5" name="Picture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stretch>
          <a:fillRect/>
        </a:stretch>
      </xdr:blipFill>
      <xdr:spPr>
        <a:xfrm>
          <a:off x="5010150" y="6555318"/>
          <a:ext cx="6371282" cy="353960"/>
        </a:xfrm>
        <a:prstGeom prst="rect">
          <a:avLst/>
        </a:prstGeom>
      </xdr:spPr>
    </xdr:pic>
    <xdr:clientData/>
  </xdr:twoCellAnchor>
  <xdr:twoCellAnchor editAs="oneCell">
    <xdr:from>
      <xdr:col>1</xdr:col>
      <xdr:colOff>238125</xdr:colOff>
      <xdr:row>31</xdr:row>
      <xdr:rowOff>38100</xdr:rowOff>
    </xdr:from>
    <xdr:to>
      <xdr:col>6</xdr:col>
      <xdr:colOff>1456256</xdr:colOff>
      <xdr:row>32</xdr:row>
      <xdr:rowOff>114245</xdr:rowOff>
    </xdr:to>
    <xdr:pic>
      <xdr:nvPicPr>
        <xdr:cNvPr id="3" name="Picture 2">
          <a:extLst>
            <a:ext uri="{FF2B5EF4-FFF2-40B4-BE49-F238E27FC236}">
              <a16:creationId xmlns:a16="http://schemas.microsoft.com/office/drawing/2014/main" id="{D32E7B43-4912-4A95-A97B-0B316BA754BC}"/>
            </a:ext>
          </a:extLst>
        </xdr:cNvPr>
        <xdr:cNvPicPr>
          <a:picLocks noChangeAspect="1"/>
        </xdr:cNvPicPr>
      </xdr:nvPicPr>
      <xdr:blipFill>
        <a:blip xmlns:r="http://schemas.openxmlformats.org/officeDocument/2006/relationships" r:embed="rId4"/>
        <a:stretch>
          <a:fillRect/>
        </a:stretch>
      </xdr:blipFill>
      <xdr:spPr>
        <a:xfrm>
          <a:off x="3067050" y="6143625"/>
          <a:ext cx="8552381" cy="438095"/>
        </a:xfrm>
        <a:prstGeom prst="rect">
          <a:avLst/>
        </a:prstGeom>
      </xdr:spPr>
    </xdr:pic>
    <xdr:clientData/>
  </xdr:twoCellAnchor>
  <xdr:twoCellAnchor editAs="oneCell">
    <xdr:from>
      <xdr:col>1</xdr:col>
      <xdr:colOff>42182</xdr:colOff>
      <xdr:row>34</xdr:row>
      <xdr:rowOff>22412</xdr:rowOff>
    </xdr:from>
    <xdr:to>
      <xdr:col>6</xdr:col>
      <xdr:colOff>1397453</xdr:colOff>
      <xdr:row>36</xdr:row>
      <xdr:rowOff>22412</xdr:rowOff>
    </xdr:to>
    <xdr:pic>
      <xdr:nvPicPr>
        <xdr:cNvPr id="6" name="Picture 5">
          <a:extLst>
            <a:ext uri="{FF2B5EF4-FFF2-40B4-BE49-F238E27FC236}">
              <a16:creationId xmlns:a16="http://schemas.microsoft.com/office/drawing/2014/main" id="{23726B81-A2AE-4482-B7FC-7BFEFD49B053}"/>
            </a:ext>
          </a:extLst>
        </xdr:cNvPr>
        <xdr:cNvPicPr>
          <a:picLocks noChangeAspect="1"/>
        </xdr:cNvPicPr>
      </xdr:nvPicPr>
      <xdr:blipFill>
        <a:blip xmlns:r="http://schemas.openxmlformats.org/officeDocument/2006/relationships" r:embed="rId5"/>
        <a:stretch>
          <a:fillRect/>
        </a:stretch>
      </xdr:blipFill>
      <xdr:spPr>
        <a:xfrm>
          <a:off x="2866064" y="6869206"/>
          <a:ext cx="8695124" cy="381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9524</xdr:colOff>
      <xdr:row>3</xdr:row>
      <xdr:rowOff>4760</xdr:rowOff>
    </xdr:from>
    <xdr:to>
      <xdr:col>8</xdr:col>
      <xdr:colOff>449035</xdr:colOff>
      <xdr:row>17</xdr:row>
      <xdr:rowOff>81641</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353786</xdr:colOff>
      <xdr:row>3</xdr:row>
      <xdr:rowOff>54429</xdr:rowOff>
    </xdr:from>
    <xdr:to>
      <xdr:col>15</xdr:col>
      <xdr:colOff>615041</xdr:colOff>
      <xdr:row>17</xdr:row>
      <xdr:rowOff>81642</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21769</xdr:colOff>
      <xdr:row>17</xdr:row>
      <xdr:rowOff>54429</xdr:rowOff>
    </xdr:from>
    <xdr:to>
      <xdr:col>8</xdr:col>
      <xdr:colOff>435428</xdr:colOff>
      <xdr:row>31</xdr:row>
      <xdr:rowOff>85725</xdr:rowOff>
    </xdr:to>
    <xdr:graphicFrame macro="">
      <xdr:nvGraphicFramePr>
        <xdr:cNvPr id="4" name="Chart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394608</xdr:colOff>
      <xdr:row>17</xdr:row>
      <xdr:rowOff>81642</xdr:rowOff>
    </xdr:from>
    <xdr:to>
      <xdr:col>15</xdr:col>
      <xdr:colOff>605518</xdr:colOff>
      <xdr:row>31</xdr:row>
      <xdr:rowOff>107496</xdr:rowOff>
    </xdr:to>
    <xdr:graphicFrame macro="">
      <xdr:nvGraphicFramePr>
        <xdr:cNvPr id="5" name="Chart 4">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28573</xdr:colOff>
      <xdr:row>32</xdr:row>
      <xdr:rowOff>28576</xdr:rowOff>
    </xdr:from>
    <xdr:to>
      <xdr:col>8</xdr:col>
      <xdr:colOff>440531</xdr:colOff>
      <xdr:row>46</xdr:row>
      <xdr:rowOff>38100</xdr:rowOff>
    </xdr:to>
    <xdr:graphicFrame macro="">
      <xdr:nvGraphicFramePr>
        <xdr:cNvPr id="6" name="Chart 5">
          <a:extLst>
            <a:ext uri="{FF2B5EF4-FFF2-40B4-BE49-F238E27FC236}">
              <a16:creationId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78580</xdr:colOff>
      <xdr:row>46</xdr:row>
      <xdr:rowOff>16669</xdr:rowOff>
    </xdr:from>
    <xdr:to>
      <xdr:col>8</xdr:col>
      <xdr:colOff>392906</xdr:colOff>
      <xdr:row>61</xdr:row>
      <xdr:rowOff>102394</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19050</xdr:colOff>
      <xdr:row>3</xdr:row>
      <xdr:rowOff>9524</xdr:rowOff>
    </xdr:from>
    <xdr:to>
      <xdr:col>23</xdr:col>
      <xdr:colOff>9524</xdr:colOff>
      <xdr:row>17</xdr:row>
      <xdr:rowOff>114299</xdr:rowOff>
    </xdr:to>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23</xdr:col>
      <xdr:colOff>6803</xdr:colOff>
      <xdr:row>3</xdr:row>
      <xdr:rowOff>6803</xdr:rowOff>
    </xdr:from>
    <xdr:to>
      <xdr:col>29</xdr:col>
      <xdr:colOff>604158</xdr:colOff>
      <xdr:row>17</xdr:row>
      <xdr:rowOff>95249</xdr:rowOff>
    </xdr:to>
    <xdr:graphicFrame macro="">
      <xdr:nvGraphicFramePr>
        <xdr:cNvPr id="11" name="Chart 10">
          <a:extLst>
            <a:ext uri="{FF2B5EF4-FFF2-40B4-BE49-F238E27FC236}">
              <a16:creationId xmlns:a16="http://schemas.microsoft.com/office/drawing/2014/main" id="{00000000-0008-0000-03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16</xdr:col>
      <xdr:colOff>28575</xdr:colOff>
      <xdr:row>17</xdr:row>
      <xdr:rowOff>114299</xdr:rowOff>
    </xdr:from>
    <xdr:to>
      <xdr:col>22</xdr:col>
      <xdr:colOff>600075</xdr:colOff>
      <xdr:row>31</xdr:row>
      <xdr:rowOff>161925</xdr:rowOff>
    </xdr:to>
    <xdr:graphicFrame macro="">
      <xdr:nvGraphicFramePr>
        <xdr:cNvPr id="12" name="Chart 11">
          <a:extLst>
            <a:ext uri="{FF2B5EF4-FFF2-40B4-BE49-F238E27FC236}">
              <a16:creationId xmlns:a16="http://schemas.microsoft.com/office/drawing/2014/main" id="{00000000-0008-0000-03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598716</xdr:colOff>
      <xdr:row>17</xdr:row>
      <xdr:rowOff>9525</xdr:rowOff>
    </xdr:from>
    <xdr:to>
      <xdr:col>29</xdr:col>
      <xdr:colOff>600076</xdr:colOff>
      <xdr:row>31</xdr:row>
      <xdr:rowOff>180974</xdr:rowOff>
    </xdr:to>
    <xdr:graphicFrame macro="">
      <xdr:nvGraphicFramePr>
        <xdr:cNvPr id="13" name="Chart 12">
          <a:extLst>
            <a:ext uri="{FF2B5EF4-FFF2-40B4-BE49-F238E27FC236}">
              <a16:creationId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16</xdr:col>
      <xdr:colOff>38100</xdr:colOff>
      <xdr:row>32</xdr:row>
      <xdr:rowOff>9526</xdr:rowOff>
    </xdr:from>
    <xdr:to>
      <xdr:col>30</xdr:col>
      <xdr:colOff>0</xdr:colOff>
      <xdr:row>47</xdr:row>
      <xdr:rowOff>41672</xdr:rowOff>
    </xdr:to>
    <xdr:graphicFrame macro="">
      <xdr:nvGraphicFramePr>
        <xdr:cNvPr id="15" name="Chart 14">
          <a:extLst>
            <a:ext uri="{FF2B5EF4-FFF2-40B4-BE49-F238E27FC236}">
              <a16:creationId xmlns:a16="http://schemas.microsoft.com/office/drawing/2014/main" id="{00000000-0008-0000-03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xdr:col>
      <xdr:colOff>390526</xdr:colOff>
      <xdr:row>46</xdr:row>
      <xdr:rowOff>76200</xdr:rowOff>
    </xdr:from>
    <xdr:to>
      <xdr:col>15</xdr:col>
      <xdr:colOff>590550</xdr:colOff>
      <xdr:row>61</xdr:row>
      <xdr:rowOff>171450</xdr:rowOff>
    </xdr:to>
    <xdr:graphicFrame macro="">
      <xdr:nvGraphicFramePr>
        <xdr:cNvPr id="18" name="Chart 17">
          <a:extLst>
            <a:ext uri="{FF2B5EF4-FFF2-40B4-BE49-F238E27FC236}">
              <a16:creationId xmlns:a16="http://schemas.microsoft.com/office/drawing/2014/main" id="{00000000-0008-0000-03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8</xdr:col>
      <xdr:colOff>409575</xdr:colOff>
      <xdr:row>32</xdr:row>
      <xdr:rowOff>19049</xdr:rowOff>
    </xdr:from>
    <xdr:to>
      <xdr:col>15</xdr:col>
      <xdr:colOff>590550</xdr:colOff>
      <xdr:row>46</xdr:row>
      <xdr:rowOff>113110</xdr:rowOff>
    </xdr:to>
    <xdr:graphicFrame macro="">
      <xdr:nvGraphicFramePr>
        <xdr:cNvPr id="19" name="Chart 18">
          <a:extLst>
            <a:ext uri="{FF2B5EF4-FFF2-40B4-BE49-F238E27FC236}">
              <a16:creationId xmlns:a16="http://schemas.microsoft.com/office/drawing/2014/main" id="{00000000-0008-0000-03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16</xdr:col>
      <xdr:colOff>57150</xdr:colOff>
      <xdr:row>47</xdr:row>
      <xdr:rowOff>38100</xdr:rowOff>
    </xdr:from>
    <xdr:to>
      <xdr:col>30</xdr:col>
      <xdr:colOff>0</xdr:colOff>
      <xdr:row>61</xdr:row>
      <xdr:rowOff>171450</xdr:rowOff>
    </xdr:to>
    <xdr:graphicFrame macro="">
      <xdr:nvGraphicFramePr>
        <xdr:cNvPr id="20" name="Chart 19">
          <a:extLst>
            <a:ext uri="{FF2B5EF4-FFF2-40B4-BE49-F238E27FC236}">
              <a16:creationId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25</xdr:col>
      <xdr:colOff>361950</xdr:colOff>
      <xdr:row>0</xdr:row>
      <xdr:rowOff>0</xdr:rowOff>
    </xdr:from>
    <xdr:to>
      <xdr:col>29</xdr:col>
      <xdr:colOff>400050</xdr:colOff>
      <xdr:row>3</xdr:row>
      <xdr:rowOff>47625</xdr:rowOff>
    </xdr:to>
    <xdr:pic>
      <xdr:nvPicPr>
        <xdr:cNvPr id="23" name="Picture 22" descr="Logo-test">
          <a:extLst>
            <a:ext uri="{FF2B5EF4-FFF2-40B4-BE49-F238E27FC236}">
              <a16:creationId xmlns:a16="http://schemas.microsoft.com/office/drawing/2014/main" id="{00000000-0008-0000-0300-000017000000}"/>
            </a:ext>
          </a:extLst>
        </xdr:cNvPr>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15601950" y="0"/>
          <a:ext cx="2476500" cy="771525"/>
        </a:xfrm>
        <a:prstGeom prst="rect">
          <a:avLst/>
        </a:prstGeom>
        <a:noFill/>
        <a:ln>
          <a:noFill/>
        </a:ln>
      </xdr:spPr>
    </xdr:pic>
    <xdr:clientData/>
  </xdr:twoCellAnchor>
  <xdr:twoCellAnchor editAs="oneCell">
    <xdr:from>
      <xdr:col>11</xdr:col>
      <xdr:colOff>171450</xdr:colOff>
      <xdr:row>0</xdr:row>
      <xdr:rowOff>19050</xdr:rowOff>
    </xdr:from>
    <xdr:to>
      <xdr:col>15</xdr:col>
      <xdr:colOff>209550</xdr:colOff>
      <xdr:row>3</xdr:row>
      <xdr:rowOff>66675</xdr:rowOff>
    </xdr:to>
    <xdr:pic>
      <xdr:nvPicPr>
        <xdr:cNvPr id="24" name="Picture 23" descr="Logo-test">
          <a:extLst>
            <a:ext uri="{FF2B5EF4-FFF2-40B4-BE49-F238E27FC236}">
              <a16:creationId xmlns:a16="http://schemas.microsoft.com/office/drawing/2014/main" id="{00000000-0008-0000-0300-000018000000}"/>
            </a:ext>
          </a:extLst>
        </xdr:cNvPr>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6877050" y="19050"/>
          <a:ext cx="2476500" cy="77152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342900</xdr:colOff>
      <xdr:row>0</xdr:row>
      <xdr:rowOff>47625</xdr:rowOff>
    </xdr:from>
    <xdr:to>
      <xdr:col>6</xdr:col>
      <xdr:colOff>1600200</xdr:colOff>
      <xdr:row>2</xdr:row>
      <xdr:rowOff>0</xdr:rowOff>
    </xdr:to>
    <xdr:pic>
      <xdr:nvPicPr>
        <xdr:cNvPr id="3" name="Picture 2" descr="http://www.dia.govt.nz/diawebsite.nsf/Files/DIAlogo/$file/DIAlogo.png">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34400" y="47625"/>
          <a:ext cx="2895600" cy="504825"/>
        </a:xfrm>
        <a:prstGeom prst="rect">
          <a:avLst/>
        </a:prstGeom>
        <a:noFill/>
        <a:ln>
          <a:noFill/>
        </a:ln>
      </xdr:spPr>
    </xdr:pic>
    <xdr:clientData/>
  </xdr:twoCellAnchor>
  <xdr:twoCellAnchor>
    <xdr:from>
      <xdr:col>0</xdr:col>
      <xdr:colOff>135733</xdr:colOff>
      <xdr:row>2</xdr:row>
      <xdr:rowOff>75406</xdr:rowOff>
    </xdr:from>
    <xdr:to>
      <xdr:col>6</xdr:col>
      <xdr:colOff>1597820</xdr:colOff>
      <xdr:row>28</xdr:row>
      <xdr:rowOff>23812</xdr:rowOff>
    </xdr:to>
    <xdr:sp macro="" textlink="">
      <xdr:nvSpPr>
        <xdr:cNvPr id="4" name="TextBox 3">
          <a:extLst>
            <a:ext uri="{FF2B5EF4-FFF2-40B4-BE49-F238E27FC236}">
              <a16:creationId xmlns:a16="http://schemas.microsoft.com/office/drawing/2014/main" id="{00000000-0008-0000-0400-000004000000}"/>
            </a:ext>
          </a:extLst>
        </xdr:cNvPr>
        <xdr:cNvSpPr txBox="1"/>
      </xdr:nvSpPr>
      <xdr:spPr>
        <a:xfrm>
          <a:off x="135733" y="623094"/>
          <a:ext cx="11320462" cy="49014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200" b="1"/>
            <a:t>This explanations page must be read in conjunction with the gambling operators' key financial statistics reported</a:t>
          </a:r>
          <a:r>
            <a:rPr lang="en-NZ" sz="1200" b="1" baseline="0"/>
            <a:t> with this release, dated: </a:t>
          </a:r>
          <a:r>
            <a:rPr lang="en-NZ" sz="1200" b="1" baseline="0">
              <a:solidFill>
                <a:srgbClr val="FF0000"/>
              </a:solidFill>
            </a:rPr>
            <a:t>28</a:t>
          </a:r>
          <a:r>
            <a:rPr lang="en-NZ" sz="1200" b="1" baseline="0">
              <a:solidFill>
                <a:srgbClr val="FF0000"/>
              </a:solidFill>
              <a:latin typeface="+mn-lt"/>
              <a:ea typeface="+mn-ea"/>
              <a:cs typeface="+mn-cs"/>
            </a:rPr>
            <a:t> February </a:t>
          </a:r>
          <a:r>
            <a:rPr lang="en-NZ" sz="1200" b="1" baseline="0">
              <a:solidFill>
                <a:srgbClr val="FF0000"/>
              </a:solidFill>
            </a:rPr>
            <a:t>2020</a:t>
          </a:r>
          <a:r>
            <a:rPr lang="en-NZ" sz="1200" b="1" baseline="0"/>
            <a:t>.</a:t>
          </a:r>
          <a:endParaRPr lang="en-NZ" sz="1200" b="1"/>
        </a:p>
        <a:p>
          <a:endParaRPr lang="en-NZ" sz="1200" b="1"/>
        </a:p>
        <a:p>
          <a:r>
            <a:rPr lang="en-NZ" sz="1200" b="1"/>
            <a:t>Financial year-end</a:t>
          </a:r>
          <a:r>
            <a:rPr lang="en-NZ" sz="1200" b="1" baseline="0"/>
            <a:t> </a:t>
          </a:r>
          <a:r>
            <a:rPr lang="en-NZ" sz="1200" b="0" baseline="0"/>
            <a:t>r</a:t>
          </a:r>
          <a:r>
            <a:rPr lang="en-NZ" sz="1200" b="0"/>
            <a:t>epresents the gambling operator's </a:t>
          </a:r>
          <a:r>
            <a:rPr lang="en-NZ" sz="1200" b="0" baseline="0"/>
            <a:t>reported balance date.  In most cases this will be </a:t>
          </a:r>
          <a:r>
            <a:rPr lang="en-NZ" sz="1200" b="0"/>
            <a:t>30 June.  In some</a:t>
          </a:r>
          <a:r>
            <a:rPr lang="en-NZ" sz="1200" b="0" baseline="0"/>
            <a:t> cases, however, </a:t>
          </a:r>
          <a:r>
            <a:rPr lang="en-NZ" sz="1200" b="0"/>
            <a:t>the balance date differs (e.g. New Zealand Racing Board at 31 July and Dunedin Casino at 31 March).</a:t>
          </a:r>
        </a:p>
        <a:p>
          <a:endParaRPr lang="en-NZ" sz="1200" b="1"/>
        </a:p>
        <a:p>
          <a:r>
            <a:rPr lang="en-NZ" sz="1200" b="1"/>
            <a:t>Expenditure</a:t>
          </a:r>
          <a:r>
            <a:rPr lang="en-NZ" sz="1200" b="1" baseline="0"/>
            <a:t>, </a:t>
          </a:r>
          <a:r>
            <a:rPr lang="en-NZ" sz="1200" baseline="0"/>
            <a:t>also known as "gross profit" or "casino win", means the gross amount wagered by gamblers, less the amount paid out or credited as prizes or dividends.  In other words, "expenditure" is the amount lost or spent by players, as well as the gross profit of the gambling operator.</a:t>
          </a:r>
        </a:p>
        <a:p>
          <a:endParaRPr lang="en-NZ" sz="1200" baseline="0"/>
        </a:p>
        <a:p>
          <a:r>
            <a:rPr lang="en-NZ" sz="1200" b="1"/>
            <a:t>Prizes</a:t>
          </a:r>
          <a:r>
            <a:rPr lang="en-NZ" sz="1200" b="0"/>
            <a:t>,</a:t>
          </a:r>
          <a:r>
            <a:rPr lang="en-NZ" sz="1200" b="0" baseline="0"/>
            <a:t> </a:t>
          </a:r>
          <a:r>
            <a:rPr lang="en-NZ" sz="1200" baseline="0"/>
            <a:t>also known as "dividends", means the cash amount, or the cash value of prizes, paid out or credited to players.</a:t>
          </a:r>
        </a:p>
        <a:p>
          <a:endParaRPr lang="en-NZ" sz="1200" baseline="0"/>
        </a:p>
        <a:p>
          <a:r>
            <a:rPr lang="en-NZ" sz="1200" b="1" baseline="0"/>
            <a:t>Turnover</a:t>
          </a:r>
          <a:r>
            <a:rPr lang="en-NZ" sz="1200" baseline="0"/>
            <a:t> is the total (gross) amount wagered by gamblers.  This figure is published by the New Zealand Lotteries Commission and by the New Zealand Racing Board for TAB betting.  It includes a "churn" factor, or re-investment, where the same dollar is counted more than once.  This is particularly relevant for rapid re-investment forms of gambling, like gaming machines or race betting.  For example, if a player has $20 to spend on a gaming machine and plays unti the full $20 is lost, it is likely that this $20 will be recorded on the machine's meters as $120 or more of turnover (gross amount wagered).  Turnover is not an indicator of the amount spent by players or of the profit of the operator.</a:t>
          </a:r>
        </a:p>
        <a:p>
          <a:endParaRPr lang="en-NZ" sz="1200" baseline="0"/>
        </a:p>
        <a:p>
          <a:r>
            <a:rPr lang="en-NZ" sz="1200" b="1" baseline="0">
              <a:solidFill>
                <a:schemeClr val="dk1"/>
              </a:solidFill>
              <a:latin typeface="+mn-lt"/>
              <a:ea typeface="+mn-ea"/>
              <a:cs typeface="+mn-cs"/>
            </a:rPr>
            <a:t>Inflation adjustment </a:t>
          </a:r>
          <a:r>
            <a:rPr lang="en-NZ" sz="1200" b="0" baseline="0">
              <a:solidFill>
                <a:schemeClr val="dk1"/>
              </a:solidFill>
              <a:latin typeface="+mn-lt"/>
              <a:ea typeface="+mn-ea"/>
              <a:cs typeface="+mn-cs"/>
            </a:rPr>
            <a:t>was done to see what the </a:t>
          </a:r>
          <a:r>
            <a:rPr lang="en-NZ" sz="1200" baseline="0"/>
            <a:t>time series looks like with the effects of inflation removed.  The Reserve Bank of New Zealand, Inflation Calculator (General - Quarter 2), provided the adjustment rates for each year, as follows:</a:t>
          </a:r>
        </a:p>
        <a:p>
          <a:endParaRPr lang="en-NZ" sz="1200" baseline="0"/>
        </a:p>
        <a:p>
          <a:endParaRPr lang="en-NZ" sz="1200" baseline="0"/>
        </a:p>
        <a:p>
          <a:pPr marL="0" marR="0" indent="0" defTabSz="914400" eaLnBrk="1" fontAlgn="auto" latinLnBrk="0" hangingPunct="1">
            <a:lnSpc>
              <a:spcPct val="100000"/>
            </a:lnSpc>
            <a:spcBef>
              <a:spcPts val="0"/>
            </a:spcBef>
            <a:spcAft>
              <a:spcPts val="0"/>
            </a:spcAft>
            <a:buClrTx/>
            <a:buSzTx/>
            <a:buFontTx/>
            <a:buNone/>
            <a:tabLst/>
            <a:defRPr/>
          </a:pPr>
          <a:endParaRPr lang="en-NZ" sz="1100" b="1"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NZ" sz="1100" b="1" baseline="0">
              <a:solidFill>
                <a:schemeClr val="dk1"/>
              </a:solidFill>
              <a:effectLst/>
              <a:latin typeface="+mn-lt"/>
              <a:ea typeface="+mn-ea"/>
              <a:cs typeface="+mn-cs"/>
            </a:rPr>
            <a:t>Inflation adjustment, per capita </a:t>
          </a:r>
          <a:r>
            <a:rPr lang="en-NZ" sz="1100" b="0" baseline="0">
              <a:solidFill>
                <a:schemeClr val="dk1"/>
              </a:solidFill>
              <a:effectLst/>
              <a:latin typeface="+mn-lt"/>
              <a:ea typeface="+mn-ea"/>
              <a:cs typeface="+mn-cs"/>
            </a:rPr>
            <a:t>was done to see what the </a:t>
          </a:r>
          <a:r>
            <a:rPr lang="en-NZ" sz="1100" baseline="0">
              <a:solidFill>
                <a:schemeClr val="dk1"/>
              </a:solidFill>
              <a:effectLst/>
              <a:latin typeface="+mn-lt"/>
              <a:ea typeface="+mn-ea"/>
              <a:cs typeface="+mn-cs"/>
            </a:rPr>
            <a:t>time series looks like with the effects of inflation and population change removed.  The Statistics NZ medium estimates for the population 18 years and older were used to determine the per person gambling expenditure for each year of the time series, using the previously inflation adjusted figures.  The NZ population estimates used are as follows: </a:t>
          </a:r>
          <a:endParaRPr lang="en-NZ" sz="1200" baseline="0"/>
        </a:p>
      </xdr:txBody>
    </xdr:sp>
    <xdr:clientData/>
  </xdr:twoCellAnchor>
  <xdr:twoCellAnchor editAs="oneCell">
    <xdr:from>
      <xdr:col>0</xdr:col>
      <xdr:colOff>309565</xdr:colOff>
      <xdr:row>25</xdr:row>
      <xdr:rowOff>30162</xdr:rowOff>
    </xdr:from>
    <xdr:to>
      <xdr:col>5</xdr:col>
      <xdr:colOff>1526136</xdr:colOff>
      <xdr:row>27</xdr:row>
      <xdr:rowOff>130968</xdr:rowOff>
    </xdr:to>
    <xdr:pic>
      <xdr:nvPicPr>
        <xdr:cNvPr id="2" name="Picture 1">
          <a:extLst>
            <a:ext uri="{FF2B5EF4-FFF2-40B4-BE49-F238E27FC236}">
              <a16:creationId xmlns:a16="http://schemas.microsoft.com/office/drawing/2014/main" id="{F56679B3-7765-4D19-85D9-570CB1E70ECE}"/>
            </a:ext>
          </a:extLst>
        </xdr:cNvPr>
        <xdr:cNvPicPr>
          <a:picLocks noChangeAspect="1"/>
        </xdr:cNvPicPr>
      </xdr:nvPicPr>
      <xdr:blipFill>
        <a:blip xmlns:r="http://schemas.openxmlformats.org/officeDocument/2006/relationships" r:embed="rId2"/>
        <a:stretch>
          <a:fillRect/>
        </a:stretch>
      </xdr:blipFill>
      <xdr:spPr>
        <a:xfrm>
          <a:off x="309565" y="4959350"/>
          <a:ext cx="9431884" cy="481806"/>
        </a:xfrm>
        <a:prstGeom prst="rect">
          <a:avLst/>
        </a:prstGeom>
      </xdr:spPr>
    </xdr:pic>
    <xdr:clientData/>
  </xdr:twoCellAnchor>
  <xdr:twoCellAnchor editAs="oneCell">
    <xdr:from>
      <xdr:col>0</xdr:col>
      <xdr:colOff>673894</xdr:colOff>
      <xdr:row>19</xdr:row>
      <xdr:rowOff>82551</xdr:rowOff>
    </xdr:from>
    <xdr:to>
      <xdr:col>5</xdr:col>
      <xdr:colOff>1207293</xdr:colOff>
      <xdr:row>21</xdr:row>
      <xdr:rowOff>152990</xdr:rowOff>
    </xdr:to>
    <xdr:pic>
      <xdr:nvPicPr>
        <xdr:cNvPr id="8" name="Picture 7">
          <a:extLst>
            <a:ext uri="{FF2B5EF4-FFF2-40B4-BE49-F238E27FC236}">
              <a16:creationId xmlns:a16="http://schemas.microsoft.com/office/drawing/2014/main" id="{92600535-FD8E-4407-8518-AC7CC688C95C}"/>
            </a:ext>
          </a:extLst>
        </xdr:cNvPr>
        <xdr:cNvPicPr>
          <a:picLocks noChangeAspect="1"/>
        </xdr:cNvPicPr>
      </xdr:nvPicPr>
      <xdr:blipFill>
        <a:blip xmlns:r="http://schemas.openxmlformats.org/officeDocument/2006/relationships" r:embed="rId3"/>
        <a:stretch>
          <a:fillRect/>
        </a:stretch>
      </xdr:blipFill>
      <xdr:spPr>
        <a:xfrm>
          <a:off x="673894" y="3868739"/>
          <a:ext cx="8748712" cy="451439"/>
        </a:xfrm>
        <a:prstGeom prst="rect">
          <a:avLst/>
        </a:prstGeom>
      </xdr:spPr>
    </xdr:pic>
    <xdr:clientData/>
  </xdr:twoCellAnchor>
</xdr:wsDr>
</file>

<file path=xl/theme/theme1.xml><?xml version="1.0" encoding="utf-8"?>
<a:theme xmlns:a="http://schemas.openxmlformats.org/drawingml/2006/main" name="Office Theme">
  <a:themeElements>
    <a:clrScheme name="DIA">
      <a:dk1>
        <a:sysClr val="windowText" lastClr="000000"/>
      </a:dk1>
      <a:lt1>
        <a:srgbClr val="FFFFFF"/>
      </a:lt1>
      <a:dk2>
        <a:srgbClr val="1F546B"/>
      </a:dk2>
      <a:lt2>
        <a:srgbClr val="FAD53D"/>
      </a:lt2>
      <a:accent1>
        <a:srgbClr val="7BC7CE"/>
      </a:accent1>
      <a:accent2>
        <a:srgbClr val="B84327"/>
      </a:accent2>
      <a:accent3>
        <a:srgbClr val="C68D2C"/>
      </a:accent3>
      <a:accent4>
        <a:srgbClr val="63913D"/>
      </a:accent4>
      <a:accent5>
        <a:srgbClr val="563774"/>
      </a:accent5>
      <a:accent6>
        <a:srgbClr val="48949B"/>
      </a:accent6>
      <a:hlink>
        <a:srgbClr val="52879E"/>
      </a:hlink>
      <a:folHlink>
        <a:srgbClr val="F99D3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R34"/>
  <sheetViews>
    <sheetView showGridLines="0" tabSelected="1" view="pageBreakPreview" zoomScaleNormal="100" zoomScaleSheetLayoutView="100" workbookViewId="0" xr3:uid="{AEA406A1-0E4B-5B11-9CD5-51D6E497D94C}">
      <selection sqref="A1:G1"/>
    </sheetView>
  </sheetViews>
  <sheetFormatPr defaultColWidth="9.140625" defaultRowHeight="15"/>
  <cols>
    <col min="1" max="1" width="42.42578125" style="1" customWidth="1"/>
    <col min="2" max="10" width="21.42578125" style="1" customWidth="1"/>
    <col min="11" max="12" width="12" style="15" bestFit="1" customWidth="1"/>
    <col min="13" max="16" width="12" style="3" bestFit="1" customWidth="1"/>
    <col min="17" max="17" width="11" style="3" bestFit="1" customWidth="1"/>
    <col min="18" max="25" width="9.140625" style="3"/>
    <col min="26" max="16384" width="9.140625" style="1"/>
  </cols>
  <sheetData>
    <row r="1" spans="1:25" ht="28.5">
      <c r="A1" s="37" t="s">
        <v>0</v>
      </c>
      <c r="B1" s="37"/>
      <c r="C1" s="37"/>
      <c r="D1" s="37"/>
      <c r="E1" s="37"/>
      <c r="F1" s="37"/>
      <c r="G1" s="37"/>
    </row>
    <row r="2" spans="1:25">
      <c r="A2" s="36" t="s">
        <v>1</v>
      </c>
      <c r="B2" s="36"/>
      <c r="C2" s="36"/>
      <c r="D2" s="36"/>
      <c r="E2" s="36"/>
      <c r="F2" s="36"/>
      <c r="G2" s="36"/>
    </row>
    <row r="3" spans="1:25">
      <c r="A3" s="29"/>
      <c r="B3" s="29"/>
      <c r="C3" s="29"/>
      <c r="D3" s="29"/>
      <c r="E3" s="29"/>
      <c r="F3" s="29"/>
      <c r="G3" s="29"/>
    </row>
    <row r="4" spans="1:25" ht="15.75" thickBot="1">
      <c r="A4" s="8" t="s">
        <v>2</v>
      </c>
      <c r="B4" s="9" t="s">
        <v>3</v>
      </c>
      <c r="C4" s="9" t="s">
        <v>4</v>
      </c>
      <c r="D4" s="9" t="s">
        <v>5</v>
      </c>
      <c r="E4" s="9" t="s">
        <v>6</v>
      </c>
      <c r="F4" s="9" t="s">
        <v>7</v>
      </c>
      <c r="G4" s="9" t="s">
        <v>8</v>
      </c>
      <c r="H4" s="9" t="s">
        <v>9</v>
      </c>
      <c r="I4" s="9" t="s">
        <v>10</v>
      </c>
      <c r="J4" s="9" t="s">
        <v>11</v>
      </c>
      <c r="L4" s="3"/>
      <c r="Y4" s="1"/>
    </row>
    <row r="5" spans="1:25">
      <c r="A5" s="20"/>
      <c r="B5" s="6"/>
      <c r="C5" s="5"/>
      <c r="D5" s="6"/>
      <c r="E5" s="5"/>
      <c r="F5" s="6"/>
      <c r="G5" s="5"/>
      <c r="H5" s="6"/>
      <c r="I5" s="5"/>
      <c r="J5" s="6"/>
      <c r="L5" s="3"/>
      <c r="Y5" s="1"/>
    </row>
    <row r="6" spans="1:25">
      <c r="A6" s="21" t="s">
        <v>12</v>
      </c>
      <c r="B6" s="6"/>
      <c r="C6" s="5"/>
      <c r="D6" s="6"/>
      <c r="E6" s="5"/>
      <c r="F6" s="6"/>
      <c r="G6" s="5"/>
      <c r="H6" s="6"/>
      <c r="I6" s="5"/>
      <c r="J6" s="6"/>
      <c r="L6" s="3"/>
      <c r="Y6" s="1"/>
    </row>
    <row r="7" spans="1:25">
      <c r="A7" s="22" t="s">
        <v>13</v>
      </c>
      <c r="B7" s="6">
        <v>272.79300000000001</v>
      </c>
      <c r="C7" s="5">
        <v>282.95100000000002</v>
      </c>
      <c r="D7" s="6">
        <v>294.28500000000003</v>
      </c>
      <c r="E7" s="5">
        <v>310.17099999999999</v>
      </c>
      <c r="F7" s="6">
        <v>325.05099999999999</v>
      </c>
      <c r="G7" s="5">
        <v>342.291</v>
      </c>
      <c r="H7" s="6">
        <v>337.73500000000001</v>
      </c>
      <c r="I7" s="5">
        <v>349.86799999999999</v>
      </c>
      <c r="J7" s="6">
        <v>332</v>
      </c>
      <c r="L7" s="3"/>
      <c r="Y7" s="1"/>
    </row>
    <row r="8" spans="1:25">
      <c r="A8" s="22" t="s">
        <v>14</v>
      </c>
      <c r="B8" s="6">
        <v>1260.6079999999999</v>
      </c>
      <c r="C8" s="5">
        <v>1336.3879999999999</v>
      </c>
      <c r="D8" s="6">
        <v>1422.2190000000001</v>
      </c>
      <c r="E8" s="5">
        <v>1522.3820000000001</v>
      </c>
      <c r="F8" s="6">
        <v>1747.6120000000001</v>
      </c>
      <c r="G8" s="5">
        <v>1927.819</v>
      </c>
      <c r="H8" s="6">
        <v>1906.866</v>
      </c>
      <c r="I8" s="5">
        <v>1912.5139999999999</v>
      </c>
      <c r="J8" s="6">
        <v>1926</v>
      </c>
      <c r="L8" s="3"/>
      <c r="Y8" s="1"/>
    </row>
    <row r="9" spans="1:25">
      <c r="A9" s="22" t="s">
        <v>15</v>
      </c>
      <c r="B9" s="6">
        <v>1533.4010000000001</v>
      </c>
      <c r="C9" s="5">
        <v>1619.3389999999999</v>
      </c>
      <c r="D9" s="6">
        <v>1716.5039999999999</v>
      </c>
      <c r="E9" s="5">
        <v>1832.5530000000001</v>
      </c>
      <c r="F9" s="6">
        <v>2072.663</v>
      </c>
      <c r="G9" s="5">
        <v>2270.11</v>
      </c>
      <c r="H9" s="6">
        <v>2244.6010000000001</v>
      </c>
      <c r="I9" s="5">
        <v>2262.3820000000001</v>
      </c>
      <c r="J9" s="6">
        <v>2258</v>
      </c>
      <c r="L9" s="3"/>
      <c r="Y9" s="1"/>
    </row>
    <row r="10" spans="1:25">
      <c r="A10" s="20"/>
      <c r="B10" s="6"/>
      <c r="C10" s="5"/>
      <c r="D10" s="6"/>
      <c r="E10" s="5"/>
      <c r="F10" s="6"/>
      <c r="G10" s="5"/>
      <c r="H10" s="6"/>
      <c r="I10" s="5"/>
      <c r="J10" s="6"/>
      <c r="L10" s="3"/>
      <c r="Y10" s="1"/>
    </row>
    <row r="11" spans="1:25">
      <c r="A11" s="21" t="s">
        <v>16</v>
      </c>
      <c r="B11" s="6"/>
      <c r="C11" s="5"/>
      <c r="D11" s="6"/>
      <c r="E11" s="5"/>
      <c r="F11" s="6"/>
      <c r="G11" s="5"/>
      <c r="H11" s="6"/>
      <c r="I11" s="5"/>
      <c r="J11" s="6"/>
      <c r="L11" s="3"/>
      <c r="Y11" s="1"/>
    </row>
    <row r="12" spans="1:25">
      <c r="A12" s="22" t="s">
        <v>13</v>
      </c>
      <c r="B12" s="6">
        <v>404.47699999999998</v>
      </c>
      <c r="C12" s="5">
        <v>418.73899999999998</v>
      </c>
      <c r="D12" s="6">
        <v>431.82400000000007</v>
      </c>
      <c r="E12" s="5">
        <v>463.06</v>
      </c>
      <c r="F12" s="6">
        <v>420.37700000000001</v>
      </c>
      <c r="G12" s="5">
        <v>437.262</v>
      </c>
      <c r="H12" s="6">
        <v>554.65099999999995</v>
      </c>
      <c r="I12" s="5">
        <v>560.61099999999999</v>
      </c>
      <c r="J12" s="6">
        <v>530.26700000000005</v>
      </c>
      <c r="L12" s="3"/>
      <c r="Y12" s="1"/>
    </row>
    <row r="13" spans="1:25">
      <c r="A13" s="22" t="s">
        <v>17</v>
      </c>
      <c r="B13" s="6">
        <v>521.471</v>
      </c>
      <c r="C13" s="5">
        <v>529.404</v>
      </c>
      <c r="D13" s="6">
        <v>514.93499999999995</v>
      </c>
      <c r="E13" s="5">
        <v>525.70600000000002</v>
      </c>
      <c r="F13" s="6">
        <v>473.29599999999999</v>
      </c>
      <c r="G13" s="5">
        <v>536.95500000000004</v>
      </c>
      <c r="H13" s="6">
        <v>652.00599999999997</v>
      </c>
      <c r="I13" s="5">
        <v>685.87900000000002</v>
      </c>
      <c r="J13" s="6">
        <v>645.03599999999994</v>
      </c>
      <c r="L13" s="3"/>
      <c r="Y13" s="1"/>
    </row>
    <row r="14" spans="1:25">
      <c r="A14" s="22" t="s">
        <v>15</v>
      </c>
      <c r="B14" s="6">
        <v>925.94799999999998</v>
      </c>
      <c r="C14" s="5">
        <v>948.14300000000003</v>
      </c>
      <c r="D14" s="6">
        <v>946.75900000000001</v>
      </c>
      <c r="E14" s="5">
        <v>988.76599999999996</v>
      </c>
      <c r="F14" s="6">
        <v>893.673</v>
      </c>
      <c r="G14" s="5">
        <v>974.21699999999998</v>
      </c>
      <c r="H14" s="6">
        <v>1206.6569999999999</v>
      </c>
      <c r="I14" s="5">
        <v>1246.49</v>
      </c>
      <c r="J14" s="6">
        <v>1175.3030000000001</v>
      </c>
      <c r="L14" s="3"/>
      <c r="Y14" s="1"/>
    </row>
    <row r="15" spans="1:25">
      <c r="A15" s="20"/>
      <c r="B15" s="6"/>
      <c r="C15" s="5"/>
      <c r="D15" s="6"/>
      <c r="E15" s="5"/>
      <c r="F15" s="6"/>
      <c r="G15" s="5"/>
      <c r="H15" s="6"/>
      <c r="I15" s="5"/>
      <c r="J15" s="6"/>
      <c r="L15" s="3"/>
      <c r="Y15" s="1"/>
    </row>
    <row r="16" spans="1:25">
      <c r="A16" s="21" t="s">
        <v>18</v>
      </c>
      <c r="B16" s="6"/>
      <c r="C16" s="5"/>
      <c r="D16" s="6"/>
      <c r="E16" s="5"/>
      <c r="F16" s="6"/>
      <c r="G16" s="5"/>
      <c r="H16" s="6"/>
      <c r="I16" s="5"/>
      <c r="J16" s="6"/>
      <c r="L16" s="3"/>
      <c r="Y16" s="1"/>
    </row>
    <row r="17" spans="1:44">
      <c r="A17" s="22" t="s">
        <v>13</v>
      </c>
      <c r="B17" s="6">
        <v>856.09935633000009</v>
      </c>
      <c r="C17" s="5">
        <v>853.95445551999978</v>
      </c>
      <c r="D17" s="6">
        <v>826.77920164999944</v>
      </c>
      <c r="E17" s="5">
        <v>806.27143064000006</v>
      </c>
      <c r="F17" s="6">
        <v>818.113112</v>
      </c>
      <c r="G17" s="5">
        <v>843.48316245000001</v>
      </c>
      <c r="H17" s="6">
        <v>869.91032559000098</v>
      </c>
      <c r="I17" s="5">
        <v>894.93599505999998</v>
      </c>
      <c r="J17" s="6">
        <v>923.87672334000001</v>
      </c>
      <c r="K17" s="16"/>
      <c r="L17" s="12"/>
      <c r="M17" s="12"/>
      <c r="N17" s="12"/>
      <c r="O17" s="12"/>
      <c r="P17" s="12"/>
      <c r="Q17" s="12"/>
      <c r="R17" s="12"/>
      <c r="S17" s="12"/>
      <c r="Y17" s="1"/>
    </row>
    <row r="18" spans="1:44">
      <c r="A18" s="22" t="s">
        <v>17</v>
      </c>
      <c r="B18" s="6">
        <v>8364.9811452200011</v>
      </c>
      <c r="C18" s="5">
        <v>8394.9173188799996</v>
      </c>
      <c r="D18" s="6">
        <v>8166.1198886100001</v>
      </c>
      <c r="E18" s="5">
        <v>7975.6290964700011</v>
      </c>
      <c r="F18" s="6">
        <v>8140.7151670000003</v>
      </c>
      <c r="G18" s="5">
        <v>8550</v>
      </c>
      <c r="H18" s="6">
        <v>8930.7670752800022</v>
      </c>
      <c r="I18" s="5">
        <v>9153.79283106</v>
      </c>
      <c r="J18" s="6">
        <v>9439.9363635000191</v>
      </c>
      <c r="K18" s="16"/>
      <c r="L18" s="12"/>
      <c r="M18" s="12"/>
      <c r="N18" s="12"/>
      <c r="O18" s="12"/>
      <c r="P18" s="12"/>
      <c r="Q18" s="12"/>
      <c r="R18" s="12"/>
      <c r="S18" s="12"/>
      <c r="Y18" s="1"/>
    </row>
    <row r="19" spans="1:44">
      <c r="A19" s="22" t="s">
        <v>15</v>
      </c>
      <c r="B19" s="6">
        <v>9221.5513823900001</v>
      </c>
      <c r="C19" s="5">
        <v>9245.4286830000001</v>
      </c>
      <c r="D19" s="6">
        <v>8995.2003408199998</v>
      </c>
      <c r="E19" s="5">
        <v>8783.4294386500005</v>
      </c>
      <c r="F19" s="6">
        <v>8949.249538</v>
      </c>
      <c r="G19" s="5">
        <v>9393</v>
      </c>
      <c r="H19" s="6">
        <v>9800.7664389799993</v>
      </c>
      <c r="I19" s="5">
        <v>10049.075845809999</v>
      </c>
      <c r="J19" s="6">
        <v>10364.294296459999</v>
      </c>
      <c r="K19" s="16"/>
      <c r="L19" s="12"/>
      <c r="M19" s="12"/>
      <c r="N19" s="12"/>
      <c r="O19" s="12"/>
      <c r="P19" s="12"/>
      <c r="Q19" s="12"/>
      <c r="R19" s="12"/>
      <c r="S19" s="12"/>
      <c r="Y19" s="1"/>
    </row>
    <row r="20" spans="1:44">
      <c r="A20" s="20"/>
      <c r="B20" s="6"/>
      <c r="C20" s="5"/>
      <c r="D20" s="6"/>
      <c r="E20" s="5"/>
      <c r="F20" s="6"/>
      <c r="G20" s="5"/>
      <c r="H20" s="6"/>
      <c r="I20" s="5"/>
      <c r="J20" s="6"/>
      <c r="L20" s="3"/>
      <c r="Z20" s="3"/>
      <c r="AA20" s="3"/>
      <c r="AB20" s="3"/>
      <c r="AC20" s="3"/>
      <c r="AD20" s="3"/>
      <c r="AE20" s="3"/>
      <c r="AF20" s="3"/>
      <c r="AG20" s="3"/>
      <c r="AH20" s="3"/>
      <c r="AI20" s="3"/>
      <c r="AJ20" s="3"/>
      <c r="AK20" s="3"/>
      <c r="AL20" s="3"/>
      <c r="AM20" s="3"/>
      <c r="AN20" s="3"/>
      <c r="AO20" s="3"/>
      <c r="AP20" s="3"/>
      <c r="AQ20" s="3"/>
      <c r="AR20" s="3"/>
    </row>
    <row r="21" spans="1:44">
      <c r="A21" s="21" t="s">
        <v>19</v>
      </c>
      <c r="B21" s="6"/>
      <c r="C21" s="5"/>
      <c r="D21" s="6"/>
      <c r="E21" s="5"/>
      <c r="F21" s="6"/>
      <c r="G21" s="5"/>
      <c r="H21" s="6"/>
      <c r="I21" s="5"/>
      <c r="J21" s="6"/>
      <c r="L21" s="3"/>
      <c r="Z21" s="3"/>
      <c r="AA21" s="3"/>
      <c r="AB21" s="3"/>
      <c r="AC21" s="3"/>
      <c r="AD21" s="3"/>
      <c r="AE21" s="3"/>
      <c r="AF21" s="3"/>
      <c r="AG21" s="3"/>
      <c r="AH21" s="3"/>
      <c r="AI21" s="3"/>
      <c r="AJ21" s="3"/>
      <c r="AK21" s="3"/>
      <c r="AL21" s="3"/>
      <c r="AM21" s="3"/>
      <c r="AN21" s="3"/>
      <c r="AO21" s="3"/>
      <c r="AP21" s="3"/>
      <c r="AQ21" s="3"/>
      <c r="AR21" s="3"/>
    </row>
    <row r="22" spans="1:44">
      <c r="A22" s="22" t="s">
        <v>13</v>
      </c>
      <c r="B22" s="6">
        <v>448.33651662288128</v>
      </c>
      <c r="C22" s="5">
        <v>482.66229616652538</v>
      </c>
      <c r="D22" s="6">
        <v>489.57317000508476</v>
      </c>
      <c r="E22" s="5">
        <v>485.65526634810124</v>
      </c>
      <c r="F22" s="6">
        <v>527.10388399999999</v>
      </c>
      <c r="G22" s="5">
        <v>585.62162461876017</v>
      </c>
      <c r="H22" s="6">
        <v>571.56786199999999</v>
      </c>
      <c r="I22" s="5">
        <v>577.89926701647846</v>
      </c>
      <c r="J22" s="6">
        <v>615.97343741085888</v>
      </c>
      <c r="L22" s="3"/>
      <c r="Z22" s="3"/>
      <c r="AA22" s="3"/>
      <c r="AB22" s="3"/>
      <c r="AC22" s="3"/>
      <c r="AD22" s="3"/>
      <c r="AE22" s="3"/>
      <c r="AF22" s="3"/>
      <c r="AG22" s="3"/>
      <c r="AH22" s="3"/>
      <c r="AI22" s="3"/>
      <c r="AJ22" s="3"/>
      <c r="AK22" s="3"/>
      <c r="AL22" s="3"/>
      <c r="AM22" s="3"/>
      <c r="AN22" s="3"/>
      <c r="AO22" s="3"/>
      <c r="AP22" s="3"/>
      <c r="AQ22" s="3"/>
      <c r="AR22" s="3"/>
    </row>
    <row r="23" spans="1:44">
      <c r="A23" s="20"/>
      <c r="B23" s="6"/>
      <c r="C23" s="5"/>
      <c r="D23" s="6"/>
      <c r="E23" s="5"/>
      <c r="F23" s="6"/>
      <c r="G23" s="5"/>
      <c r="H23" s="6"/>
      <c r="I23" s="5"/>
      <c r="J23" s="6"/>
      <c r="L23" s="3"/>
      <c r="Z23" s="3"/>
      <c r="AA23" s="3"/>
      <c r="AB23" s="3"/>
      <c r="AC23" s="3"/>
      <c r="AD23" s="3"/>
      <c r="AE23" s="3"/>
      <c r="AF23" s="3"/>
      <c r="AG23" s="3"/>
      <c r="AH23" s="3"/>
      <c r="AI23" s="3"/>
      <c r="AJ23" s="3"/>
      <c r="AK23" s="3"/>
      <c r="AL23" s="3"/>
      <c r="AM23" s="3"/>
      <c r="AN23" s="3"/>
      <c r="AO23" s="3"/>
      <c r="AP23" s="3"/>
      <c r="AQ23" s="3"/>
      <c r="AR23" s="3"/>
    </row>
    <row r="24" spans="1:44" s="4" customFormat="1">
      <c r="A24" s="21" t="s">
        <v>20</v>
      </c>
      <c r="B24" s="6"/>
      <c r="C24" s="5"/>
      <c r="D24" s="6"/>
      <c r="E24" s="5"/>
      <c r="F24" s="6"/>
      <c r="G24" s="5"/>
      <c r="H24" s="6"/>
      <c r="I24" s="5"/>
      <c r="J24" s="6"/>
      <c r="K24" s="15"/>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row>
    <row r="25" spans="1:44" ht="15.75" thickBot="1">
      <c r="A25" s="23" t="s">
        <v>13</v>
      </c>
      <c r="B25" s="11">
        <v>1981.7058729528812</v>
      </c>
      <c r="C25" s="10">
        <v>2038.3067516865253</v>
      </c>
      <c r="D25" s="11">
        <v>2042.4613716550843</v>
      </c>
      <c r="E25" s="10">
        <v>2065.1576969881012</v>
      </c>
      <c r="F25" s="11">
        <v>2090.644996</v>
      </c>
      <c r="G25" s="10">
        <v>2208.6577870687602</v>
      </c>
      <c r="H25" s="11">
        <v>2333.8641875900007</v>
      </c>
      <c r="I25" s="10">
        <v>2383.3142620764784</v>
      </c>
      <c r="J25" s="11">
        <v>2402.1171607508591</v>
      </c>
      <c r="L25" s="3"/>
      <c r="Z25" s="3"/>
      <c r="AA25" s="3"/>
      <c r="AB25" s="3"/>
      <c r="AC25" s="3"/>
      <c r="AD25" s="3"/>
      <c r="AE25" s="3"/>
      <c r="AF25" s="3"/>
      <c r="AG25" s="3"/>
      <c r="AH25" s="3"/>
      <c r="AI25" s="3"/>
      <c r="AJ25" s="3"/>
      <c r="AK25" s="3"/>
      <c r="AL25" s="3"/>
      <c r="AM25" s="3"/>
      <c r="AN25" s="3"/>
      <c r="AO25" s="3"/>
      <c r="AP25" s="3"/>
      <c r="AQ25" s="3"/>
      <c r="AR25" s="3"/>
    </row>
    <row r="26" spans="1:44" ht="15.75" thickTop="1">
      <c r="Z26" s="3"/>
      <c r="AA26" s="3"/>
      <c r="AB26" s="3"/>
      <c r="AC26" s="3"/>
      <c r="AD26" s="3"/>
      <c r="AE26" s="3"/>
      <c r="AF26" s="3"/>
      <c r="AG26" s="3"/>
      <c r="AH26" s="3"/>
      <c r="AI26" s="3"/>
      <c r="AJ26" s="3"/>
      <c r="AK26" s="3"/>
      <c r="AL26" s="3"/>
      <c r="AM26" s="3"/>
      <c r="AN26" s="3"/>
      <c r="AO26" s="3"/>
      <c r="AP26" s="3"/>
      <c r="AQ26" s="3"/>
      <c r="AR26" s="3"/>
    </row>
    <row r="27" spans="1:44" ht="15" customHeight="1">
      <c r="A27" s="2" t="s">
        <v>21</v>
      </c>
      <c r="B27" s="34" t="s">
        <v>22</v>
      </c>
      <c r="C27" s="34"/>
      <c r="D27" s="34"/>
      <c r="E27" s="34"/>
      <c r="F27" s="34"/>
      <c r="G27" s="34"/>
      <c r="H27" s="34"/>
      <c r="I27" s="34"/>
      <c r="J27" s="27"/>
      <c r="Z27" s="3"/>
      <c r="AA27" s="3"/>
      <c r="AB27" s="3"/>
      <c r="AC27" s="3"/>
      <c r="AD27" s="3"/>
      <c r="AE27" s="3"/>
      <c r="AF27" s="3"/>
      <c r="AG27" s="3"/>
      <c r="AH27" s="3"/>
      <c r="AI27" s="3"/>
      <c r="AJ27" s="3"/>
      <c r="AK27" s="3"/>
      <c r="AL27" s="3"/>
      <c r="AM27" s="3"/>
      <c r="AN27" s="3"/>
      <c r="AO27" s="3"/>
      <c r="AP27" s="3"/>
      <c r="AQ27" s="3"/>
      <c r="AR27" s="3"/>
    </row>
    <row r="28" spans="1:44" ht="15" customHeight="1">
      <c r="A28" s="2"/>
      <c r="B28" s="34" t="s">
        <v>23</v>
      </c>
      <c r="C28" s="34"/>
      <c r="D28" s="34"/>
      <c r="E28" s="34"/>
      <c r="F28" s="34"/>
      <c r="G28" s="34"/>
      <c r="H28" s="34"/>
      <c r="I28" s="34"/>
      <c r="J28" s="27"/>
      <c r="Z28" s="3"/>
      <c r="AA28" s="3"/>
      <c r="AB28" s="3"/>
      <c r="AC28" s="3"/>
      <c r="AD28" s="3"/>
      <c r="AE28" s="3"/>
      <c r="AF28" s="3"/>
      <c r="AG28" s="3"/>
      <c r="AH28" s="3"/>
      <c r="AI28" s="3"/>
      <c r="AJ28" s="3"/>
      <c r="AK28" s="3"/>
      <c r="AL28" s="3"/>
      <c r="AM28" s="3"/>
      <c r="AN28" s="3"/>
      <c r="AO28" s="3"/>
      <c r="AP28" s="3"/>
      <c r="AQ28" s="3"/>
      <c r="AR28" s="3"/>
    </row>
    <row r="29" spans="1:44" ht="15" customHeight="1">
      <c r="A29" s="2"/>
      <c r="B29" s="33" t="s">
        <v>24</v>
      </c>
      <c r="C29" s="33"/>
      <c r="D29" s="33"/>
      <c r="E29" s="33"/>
      <c r="F29" s="33"/>
      <c r="G29" s="33"/>
      <c r="H29" s="33"/>
      <c r="I29" s="33"/>
      <c r="J29" s="26"/>
      <c r="L29" s="17"/>
      <c r="M29" s="13"/>
      <c r="N29" s="13"/>
      <c r="O29" s="13"/>
      <c r="P29" s="13"/>
      <c r="Q29" s="13"/>
      <c r="R29" s="13"/>
      <c r="Z29" s="3"/>
      <c r="AA29" s="3"/>
      <c r="AB29" s="3"/>
      <c r="AC29" s="3"/>
      <c r="AD29" s="3"/>
      <c r="AE29" s="3"/>
      <c r="AF29" s="3"/>
      <c r="AG29" s="3"/>
      <c r="AH29" s="3"/>
      <c r="AI29" s="3"/>
      <c r="AJ29" s="3"/>
      <c r="AK29" s="3"/>
      <c r="AL29" s="3"/>
      <c r="AM29" s="3"/>
      <c r="AN29" s="3"/>
      <c r="AO29" s="3"/>
      <c r="AP29" s="3"/>
      <c r="AQ29" s="3"/>
      <c r="AR29" s="3"/>
    </row>
    <row r="30" spans="1:44" ht="15" customHeight="1">
      <c r="A30" s="2"/>
      <c r="B30" s="33" t="s">
        <v>25</v>
      </c>
      <c r="C30" s="33"/>
      <c r="D30" s="33"/>
      <c r="E30" s="33"/>
      <c r="F30" s="33"/>
      <c r="G30" s="33"/>
      <c r="H30" s="33"/>
      <c r="I30" s="33"/>
      <c r="J30" s="26"/>
      <c r="L30" s="17"/>
      <c r="M30" s="13"/>
      <c r="N30" s="13"/>
      <c r="O30" s="13"/>
      <c r="P30" s="13"/>
      <c r="Q30" s="13"/>
      <c r="R30" s="13"/>
      <c r="Z30" s="3"/>
      <c r="AA30" s="3"/>
      <c r="AB30" s="3"/>
      <c r="AC30" s="3"/>
      <c r="AD30" s="3"/>
      <c r="AE30" s="3"/>
      <c r="AF30" s="3"/>
      <c r="AG30" s="3"/>
      <c r="AH30" s="3"/>
      <c r="AI30" s="3"/>
      <c r="AJ30" s="3"/>
      <c r="AK30" s="3"/>
      <c r="AL30" s="3"/>
      <c r="AM30" s="3"/>
      <c r="AN30" s="3"/>
      <c r="AO30" s="3"/>
      <c r="AP30" s="3"/>
      <c r="AQ30" s="3"/>
      <c r="AR30" s="3"/>
    </row>
    <row r="31" spans="1:44">
      <c r="A31" s="2"/>
      <c r="B31" s="26"/>
      <c r="C31" s="26"/>
      <c r="D31" s="26"/>
      <c r="E31" s="26"/>
      <c r="F31" s="26"/>
      <c r="G31" s="26"/>
      <c r="Z31" s="3"/>
      <c r="AA31" s="3"/>
      <c r="AB31" s="3"/>
      <c r="AC31" s="3"/>
      <c r="AD31" s="3"/>
      <c r="AE31" s="3"/>
      <c r="AF31" s="3"/>
      <c r="AG31" s="3"/>
      <c r="AH31" s="3"/>
      <c r="AI31" s="3"/>
      <c r="AJ31" s="3"/>
      <c r="AK31" s="3"/>
      <c r="AL31" s="3"/>
      <c r="AM31" s="3"/>
      <c r="AN31" s="3"/>
      <c r="AO31" s="3"/>
      <c r="AP31" s="3"/>
      <c r="AQ31" s="3"/>
      <c r="AR31" s="3"/>
    </row>
    <row r="32" spans="1:44">
      <c r="A32" s="2" t="s">
        <v>26</v>
      </c>
      <c r="B32" s="35" t="s">
        <v>27</v>
      </c>
      <c r="C32" s="35"/>
      <c r="D32" s="35"/>
      <c r="E32" s="35"/>
      <c r="F32" s="35"/>
      <c r="G32" s="35"/>
      <c r="H32" s="35"/>
      <c r="I32" s="35"/>
      <c r="J32" s="28"/>
    </row>
    <row r="33" spans="1:10" ht="15" customHeight="1">
      <c r="A33" s="2"/>
      <c r="B33" s="34" t="s">
        <v>28</v>
      </c>
      <c r="C33" s="34"/>
      <c r="D33" s="34"/>
      <c r="E33" s="34"/>
      <c r="F33" s="34"/>
      <c r="G33" s="34"/>
      <c r="H33" s="34"/>
      <c r="I33" s="34"/>
      <c r="J33" s="27"/>
    </row>
    <row r="34" spans="1:10">
      <c r="B34" s="34"/>
      <c r="C34" s="34"/>
      <c r="D34" s="34"/>
      <c r="E34" s="34"/>
      <c r="F34" s="34"/>
      <c r="G34" s="34"/>
      <c r="H34" s="34"/>
      <c r="I34" s="34"/>
      <c r="J34" s="27"/>
    </row>
  </sheetData>
  <customSheetViews>
    <customSheetView guid="{EBB0A14B-91AF-4E6D-9E4F-8AE65D9A1C48}" showGridLines="0" fitToPage="1">
      <selection sqref="A1:G1"/>
      <pageMargins left="0" right="0" top="0" bottom="0" header="0" footer="0"/>
      <printOptions horizontalCentered="1" verticalCentered="1"/>
      <pageSetup paperSize="9" scale="68" orientation="landscape" r:id="rId1"/>
    </customSheetView>
  </customSheetViews>
  <mergeCells count="8">
    <mergeCell ref="B30:I30"/>
    <mergeCell ref="B33:I34"/>
    <mergeCell ref="B32:I32"/>
    <mergeCell ref="A2:G2"/>
    <mergeCell ref="A1:G1"/>
    <mergeCell ref="B29:I29"/>
    <mergeCell ref="B27:I27"/>
    <mergeCell ref="B28:I28"/>
  </mergeCells>
  <printOptions horizontalCentered="1" verticalCentered="1"/>
  <pageMargins left="0.70866141732283472" right="0.70866141732283472" top="0.74803149606299213" bottom="0.74803149606299213" header="0.31496062992125984" footer="0.31496062992125984"/>
  <pageSetup paperSize="9" scale="5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W44"/>
  <sheetViews>
    <sheetView showGridLines="0" view="pageBreakPreview" zoomScaleNormal="100" zoomScaleSheetLayoutView="100" workbookViewId="0" xr3:uid="{958C4451-9541-5A59-BF78-D2F731DF1C81}">
      <selection sqref="A1:G1"/>
    </sheetView>
  </sheetViews>
  <sheetFormatPr defaultColWidth="9.140625" defaultRowHeight="15"/>
  <cols>
    <col min="1" max="1" width="42.42578125" style="1" customWidth="1"/>
    <col min="2" max="2" width="18.140625" style="1" customWidth="1"/>
    <col min="3" max="3" width="15.85546875" style="1" customWidth="1"/>
    <col min="4" max="4" width="16.5703125" style="1" customWidth="1"/>
    <col min="5" max="5" width="17.5703125" style="1" customWidth="1"/>
    <col min="6" max="6" width="18.85546875" style="1" customWidth="1"/>
    <col min="7" max="7" width="12.85546875" style="1" customWidth="1"/>
    <col min="8" max="8" width="18.140625" style="1" customWidth="1"/>
    <col min="9" max="9" width="17.140625" style="1" customWidth="1"/>
    <col min="10" max="10" width="19.5703125" style="1" customWidth="1"/>
    <col min="11" max="23" width="9.140625" style="1"/>
    <col min="24" max="16384" width="9.140625" style="3"/>
  </cols>
  <sheetData>
    <row r="1" spans="1:23" ht="28.5">
      <c r="A1" s="37" t="s">
        <v>29</v>
      </c>
      <c r="B1" s="37"/>
      <c r="C1" s="37"/>
      <c r="D1" s="37"/>
      <c r="E1" s="37"/>
      <c r="F1" s="37"/>
      <c r="G1" s="37"/>
      <c r="H1" s="30"/>
    </row>
    <row r="2" spans="1:23">
      <c r="A2" s="36" t="s">
        <v>30</v>
      </c>
      <c r="B2" s="36"/>
      <c r="C2" s="36"/>
      <c r="D2" s="36"/>
      <c r="E2" s="36"/>
      <c r="F2" s="36"/>
      <c r="G2" s="36"/>
      <c r="H2" s="29"/>
    </row>
    <row r="3" spans="1:23">
      <c r="A3" s="29"/>
      <c r="B3" s="29"/>
      <c r="C3" s="29"/>
      <c r="D3" s="29"/>
      <c r="E3" s="29"/>
      <c r="F3" s="29"/>
      <c r="G3" s="29"/>
      <c r="H3" s="29"/>
    </row>
    <row r="4" spans="1:23" s="15" customFormat="1" ht="15.75" thickBot="1">
      <c r="A4" s="8" t="s">
        <v>2</v>
      </c>
      <c r="B4" s="9" t="s">
        <v>3</v>
      </c>
      <c r="C4" s="9" t="s">
        <v>4</v>
      </c>
      <c r="D4" s="9" t="s">
        <v>5</v>
      </c>
      <c r="E4" s="9" t="s">
        <v>6</v>
      </c>
      <c r="F4" s="9" t="s">
        <v>7</v>
      </c>
      <c r="G4" s="9" t="s">
        <v>8</v>
      </c>
      <c r="H4" s="9" t="s">
        <v>9</v>
      </c>
      <c r="I4" s="9" t="s">
        <v>10</v>
      </c>
      <c r="J4" s="9" t="s">
        <v>11</v>
      </c>
    </row>
    <row r="5" spans="1:23">
      <c r="A5" s="20"/>
      <c r="B5" s="6"/>
      <c r="C5" s="5"/>
      <c r="D5" s="6"/>
      <c r="E5" s="5"/>
      <c r="F5" s="6"/>
      <c r="G5" s="5"/>
      <c r="H5" s="6"/>
      <c r="I5" s="5"/>
      <c r="J5" s="7"/>
      <c r="K5" s="3"/>
      <c r="L5" s="3"/>
      <c r="M5" s="3"/>
      <c r="N5" s="3"/>
      <c r="O5" s="3"/>
      <c r="P5" s="3"/>
      <c r="Q5" s="3"/>
      <c r="R5" s="3"/>
      <c r="S5" s="3"/>
      <c r="T5" s="3"/>
      <c r="U5" s="3"/>
      <c r="V5" s="3"/>
      <c r="W5" s="3"/>
    </row>
    <row r="6" spans="1:23">
      <c r="A6" s="21" t="s">
        <v>12</v>
      </c>
      <c r="B6" s="6"/>
      <c r="C6" s="5"/>
      <c r="D6" s="6"/>
      <c r="E6" s="5"/>
      <c r="F6" s="6"/>
      <c r="G6" s="5"/>
      <c r="H6" s="6"/>
      <c r="I6" s="5"/>
      <c r="J6" s="7"/>
      <c r="K6" s="3"/>
      <c r="L6" s="3"/>
      <c r="M6" s="3"/>
      <c r="N6" s="3"/>
      <c r="O6" s="3"/>
      <c r="P6" s="3"/>
      <c r="Q6" s="3"/>
      <c r="R6" s="3"/>
      <c r="S6" s="3"/>
      <c r="T6" s="3"/>
      <c r="U6" s="3"/>
      <c r="V6" s="3"/>
      <c r="W6" s="3"/>
    </row>
    <row r="7" spans="1:23">
      <c r="A7" s="22" t="s">
        <v>13</v>
      </c>
      <c r="B7" s="6">
        <v>297.34437000000003</v>
      </c>
      <c r="C7" s="5">
        <v>305.58708000000007</v>
      </c>
      <c r="D7" s="6">
        <v>317.82780000000002</v>
      </c>
      <c r="E7" s="5">
        <v>328.78126000000003</v>
      </c>
      <c r="F7" s="6">
        <v>341.30355000000003</v>
      </c>
      <c r="G7" s="5">
        <v>359.40555000000001</v>
      </c>
      <c r="H7" s="6">
        <v>347.86705000000001</v>
      </c>
      <c r="I7" s="5">
        <v>356.86536000000001</v>
      </c>
      <c r="J7" s="6">
        <v>332</v>
      </c>
      <c r="K7" s="3"/>
      <c r="L7" s="3"/>
      <c r="M7" s="3"/>
      <c r="N7" s="3"/>
      <c r="O7" s="3"/>
      <c r="P7" s="3"/>
      <c r="Q7" s="3"/>
      <c r="R7" s="3"/>
      <c r="S7" s="3"/>
      <c r="T7" s="3"/>
      <c r="U7" s="3"/>
      <c r="V7" s="3"/>
      <c r="W7" s="3"/>
    </row>
    <row r="8" spans="1:23">
      <c r="A8" s="22" t="s">
        <v>14</v>
      </c>
      <c r="B8" s="6">
        <v>1374.0627200000001</v>
      </c>
      <c r="C8" s="5">
        <v>1443.2990400000001</v>
      </c>
      <c r="D8" s="6">
        <v>1535.9965200000001</v>
      </c>
      <c r="E8" s="5">
        <v>1613.7249200000001</v>
      </c>
      <c r="F8" s="6">
        <v>1834.9926000000003</v>
      </c>
      <c r="G8" s="5">
        <v>2024.2099499999999</v>
      </c>
      <c r="H8" s="6">
        <v>1964.0719799999999</v>
      </c>
      <c r="I8" s="5">
        <v>1950.7642799999999</v>
      </c>
      <c r="J8" s="6">
        <v>1926</v>
      </c>
      <c r="K8" s="3"/>
      <c r="L8" s="3"/>
      <c r="M8" s="3"/>
      <c r="N8" s="3"/>
      <c r="O8" s="3"/>
      <c r="P8" s="3"/>
      <c r="Q8" s="3"/>
      <c r="R8" s="3"/>
      <c r="S8" s="3"/>
      <c r="T8" s="3"/>
      <c r="U8" s="3"/>
      <c r="V8" s="3"/>
      <c r="W8" s="3"/>
    </row>
    <row r="9" spans="1:23">
      <c r="A9" s="22" t="s">
        <v>15</v>
      </c>
      <c r="B9" s="6">
        <v>1671.4070900000002</v>
      </c>
      <c r="C9" s="5">
        <v>1748.8861200000001</v>
      </c>
      <c r="D9" s="6">
        <v>1853.8243199999999</v>
      </c>
      <c r="E9" s="5">
        <v>1942.5061800000003</v>
      </c>
      <c r="F9" s="6">
        <v>2176.2961500000001</v>
      </c>
      <c r="G9" s="5">
        <v>2383.6155000000003</v>
      </c>
      <c r="H9" s="6">
        <v>2311.93903</v>
      </c>
      <c r="I9" s="5">
        <v>2307.6296400000001</v>
      </c>
      <c r="J9" s="6">
        <v>2258</v>
      </c>
      <c r="K9" s="3"/>
      <c r="L9" s="3"/>
      <c r="M9" s="3"/>
      <c r="N9" s="3"/>
      <c r="O9" s="3"/>
      <c r="P9" s="3"/>
      <c r="Q9" s="3"/>
      <c r="R9" s="3"/>
      <c r="S9" s="3"/>
      <c r="T9" s="3"/>
      <c r="U9" s="3"/>
      <c r="V9" s="3"/>
      <c r="W9" s="3"/>
    </row>
    <row r="10" spans="1:23">
      <c r="A10" s="20"/>
      <c r="B10" s="6"/>
      <c r="C10" s="5"/>
      <c r="D10" s="6"/>
      <c r="E10" s="5"/>
      <c r="F10" s="6"/>
      <c r="G10" s="5"/>
      <c r="H10" s="6"/>
      <c r="I10" s="5"/>
      <c r="J10" s="6"/>
      <c r="K10" s="3"/>
      <c r="L10" s="3"/>
      <c r="M10" s="3"/>
      <c r="N10" s="3"/>
      <c r="O10" s="3"/>
      <c r="P10" s="3"/>
      <c r="Q10" s="3"/>
      <c r="R10" s="3"/>
      <c r="S10" s="3"/>
      <c r="T10" s="3"/>
      <c r="U10" s="3"/>
      <c r="V10" s="3"/>
      <c r="W10" s="3"/>
    </row>
    <row r="11" spans="1:23">
      <c r="A11" s="21" t="s">
        <v>16</v>
      </c>
      <c r="B11" s="6"/>
      <c r="C11" s="5"/>
      <c r="D11" s="6"/>
      <c r="E11" s="5"/>
      <c r="F11" s="6"/>
      <c r="G11" s="5"/>
      <c r="H11" s="6"/>
      <c r="I11" s="5"/>
      <c r="J11" s="6"/>
      <c r="K11" s="3"/>
      <c r="L11" s="3"/>
      <c r="M11" s="3"/>
      <c r="N11" s="3"/>
      <c r="O11" s="3"/>
      <c r="P11" s="3"/>
      <c r="Q11" s="3"/>
      <c r="R11" s="3"/>
      <c r="S11" s="3"/>
      <c r="T11" s="3"/>
      <c r="U11" s="3"/>
      <c r="V11" s="3"/>
      <c r="W11" s="3"/>
    </row>
    <row r="12" spans="1:23">
      <c r="A12" s="22" t="s">
        <v>13</v>
      </c>
      <c r="B12" s="6">
        <v>440.87993</v>
      </c>
      <c r="C12" s="5">
        <v>452.23811999999998</v>
      </c>
      <c r="D12" s="6">
        <v>466.36992000000009</v>
      </c>
      <c r="E12" s="5">
        <v>490.84360000000004</v>
      </c>
      <c r="F12" s="6">
        <v>441.39585000000005</v>
      </c>
      <c r="G12" s="5">
        <v>459.12510000000003</v>
      </c>
      <c r="H12" s="6">
        <v>571.29052999999999</v>
      </c>
      <c r="I12" s="5">
        <v>571.82321999999999</v>
      </c>
      <c r="J12" s="6">
        <v>530.26700000000005</v>
      </c>
      <c r="K12" s="3"/>
      <c r="L12" s="3"/>
      <c r="M12" s="3"/>
      <c r="N12" s="3"/>
      <c r="O12" s="3"/>
      <c r="P12" s="3"/>
      <c r="Q12" s="3"/>
      <c r="R12" s="3"/>
      <c r="S12" s="3"/>
      <c r="T12" s="3"/>
      <c r="U12" s="3"/>
      <c r="V12" s="3"/>
      <c r="W12" s="3"/>
    </row>
    <row r="13" spans="1:23">
      <c r="A13" s="22" t="s">
        <v>17</v>
      </c>
      <c r="B13" s="6">
        <v>568.40339000000006</v>
      </c>
      <c r="C13" s="5">
        <v>571.75632000000007</v>
      </c>
      <c r="D13" s="6">
        <v>556.12979999999993</v>
      </c>
      <c r="E13" s="5">
        <v>557.24836000000005</v>
      </c>
      <c r="F13" s="6">
        <v>496.96080000000001</v>
      </c>
      <c r="G13" s="5">
        <v>563.80275000000006</v>
      </c>
      <c r="H13" s="6">
        <v>671.56618000000003</v>
      </c>
      <c r="I13" s="5">
        <v>699.59658000000002</v>
      </c>
      <c r="J13" s="6">
        <v>645.03599999999994</v>
      </c>
      <c r="K13" s="3"/>
      <c r="L13" s="3"/>
      <c r="M13" s="3"/>
      <c r="N13" s="3"/>
      <c r="O13" s="3"/>
      <c r="P13" s="3"/>
      <c r="Q13" s="3"/>
      <c r="R13" s="3"/>
      <c r="S13" s="3"/>
      <c r="T13" s="3"/>
      <c r="U13" s="3"/>
      <c r="V13" s="3"/>
      <c r="W13" s="3"/>
    </row>
    <row r="14" spans="1:23">
      <c r="A14" s="22" t="s">
        <v>15</v>
      </c>
      <c r="B14" s="6">
        <v>1009.28332</v>
      </c>
      <c r="C14" s="5">
        <v>1023.9944400000001</v>
      </c>
      <c r="D14" s="6">
        <v>1022.4997200000001</v>
      </c>
      <c r="E14" s="5">
        <v>1048.09196</v>
      </c>
      <c r="F14" s="6">
        <v>938.35665000000006</v>
      </c>
      <c r="G14" s="5">
        <v>1022.92785</v>
      </c>
      <c r="H14" s="6">
        <v>1242.85671</v>
      </c>
      <c r="I14" s="5">
        <v>1271.4198000000001</v>
      </c>
      <c r="J14" s="6">
        <v>1175.3030000000001</v>
      </c>
      <c r="K14" s="3"/>
      <c r="L14" s="3"/>
      <c r="M14" s="3"/>
      <c r="N14" s="3"/>
      <c r="O14" s="3"/>
      <c r="P14" s="3"/>
      <c r="Q14" s="3"/>
      <c r="R14" s="3"/>
      <c r="S14" s="3"/>
      <c r="T14" s="3"/>
      <c r="U14" s="3"/>
      <c r="V14" s="3"/>
      <c r="W14" s="3"/>
    </row>
    <row r="15" spans="1:23">
      <c r="A15" s="20"/>
      <c r="B15" s="6"/>
      <c r="C15" s="5"/>
      <c r="D15" s="6"/>
      <c r="E15" s="5"/>
      <c r="F15" s="6"/>
      <c r="G15" s="5"/>
      <c r="H15" s="6"/>
      <c r="I15" s="5"/>
      <c r="J15" s="6"/>
      <c r="K15" s="3"/>
      <c r="L15" s="3"/>
      <c r="M15" s="3"/>
      <c r="N15" s="3"/>
      <c r="O15" s="3"/>
      <c r="P15" s="3"/>
      <c r="Q15" s="3"/>
      <c r="R15" s="3"/>
      <c r="S15" s="3"/>
      <c r="T15" s="3"/>
      <c r="U15" s="3"/>
      <c r="V15" s="3"/>
      <c r="W15" s="3"/>
    </row>
    <row r="16" spans="1:23">
      <c r="A16" s="21" t="s">
        <v>18</v>
      </c>
      <c r="B16" s="6"/>
      <c r="C16" s="5"/>
      <c r="D16" s="6"/>
      <c r="E16" s="5"/>
      <c r="F16" s="6"/>
      <c r="G16" s="5"/>
      <c r="H16" s="6"/>
      <c r="I16" s="5"/>
      <c r="J16" s="6"/>
      <c r="K16" s="3"/>
      <c r="L16" s="3"/>
      <c r="M16" s="3"/>
      <c r="N16" s="3"/>
      <c r="O16" s="3"/>
      <c r="P16" s="3"/>
      <c r="Q16" s="3"/>
      <c r="R16" s="3"/>
      <c r="S16" s="3"/>
      <c r="T16" s="3"/>
      <c r="U16" s="3"/>
      <c r="V16" s="3"/>
      <c r="W16" s="3"/>
    </row>
    <row r="17" spans="1:23">
      <c r="A17" s="22" t="s">
        <v>13</v>
      </c>
      <c r="B17" s="6">
        <v>933.14829839970014</v>
      </c>
      <c r="C17" s="5">
        <v>922.27081196159986</v>
      </c>
      <c r="D17" s="6">
        <v>892.9215377819994</v>
      </c>
      <c r="E17" s="5">
        <v>854.64771647840007</v>
      </c>
      <c r="F17" s="6">
        <v>859.01876760000005</v>
      </c>
      <c r="G17" s="5">
        <v>885.6573205725</v>
      </c>
      <c r="H17" s="6">
        <v>896.00763535770102</v>
      </c>
      <c r="I17" s="5">
        <v>912.83471496120001</v>
      </c>
      <c r="J17" s="6">
        <v>923.87672334000001</v>
      </c>
      <c r="K17" s="3"/>
      <c r="L17" s="3"/>
      <c r="M17" s="3"/>
      <c r="N17" s="3"/>
      <c r="O17" s="3"/>
      <c r="P17" s="3"/>
      <c r="Q17" s="3"/>
      <c r="R17" s="3"/>
      <c r="S17" s="3"/>
      <c r="T17" s="3"/>
      <c r="U17" s="3"/>
      <c r="V17" s="3"/>
      <c r="W17" s="3"/>
    </row>
    <row r="18" spans="1:23">
      <c r="A18" s="22" t="s">
        <v>17</v>
      </c>
      <c r="B18" s="6">
        <v>9117.8294482898018</v>
      </c>
      <c r="C18" s="5">
        <v>9066.5107043904009</v>
      </c>
      <c r="D18" s="6">
        <v>8819.4094796988011</v>
      </c>
      <c r="E18" s="5">
        <v>8454.1668422582025</v>
      </c>
      <c r="F18" s="6">
        <v>8547.7509253500011</v>
      </c>
      <c r="G18" s="5">
        <v>8977.5</v>
      </c>
      <c r="H18" s="6">
        <v>9198.6900875384017</v>
      </c>
      <c r="I18" s="5">
        <v>9336.8686876812008</v>
      </c>
      <c r="J18" s="6">
        <v>9439.9363635000191</v>
      </c>
      <c r="K18" s="3"/>
      <c r="L18" s="3"/>
      <c r="M18" s="3"/>
      <c r="N18" s="3"/>
      <c r="O18" s="3"/>
      <c r="P18" s="3"/>
      <c r="Q18" s="3"/>
      <c r="R18" s="3"/>
      <c r="S18" s="3"/>
      <c r="T18" s="3"/>
      <c r="U18" s="3"/>
      <c r="V18" s="3"/>
      <c r="W18" s="3"/>
    </row>
    <row r="19" spans="1:23">
      <c r="A19" s="22" t="s">
        <v>15</v>
      </c>
      <c r="B19" s="6">
        <v>10051.491006805101</v>
      </c>
      <c r="C19" s="5">
        <v>9985.0629776400001</v>
      </c>
      <c r="D19" s="6">
        <v>9714.8163680855996</v>
      </c>
      <c r="E19" s="5">
        <v>9310.4352049690006</v>
      </c>
      <c r="F19" s="6">
        <v>9396.7120149000002</v>
      </c>
      <c r="G19" s="5">
        <v>9862.65</v>
      </c>
      <c r="H19" s="6">
        <v>10094.789432149399</v>
      </c>
      <c r="I19" s="5">
        <v>10250.057362726198</v>
      </c>
      <c r="J19" s="6">
        <v>10364.294296459999</v>
      </c>
      <c r="K19" s="3"/>
      <c r="L19" s="3"/>
      <c r="M19" s="3"/>
      <c r="N19" s="3"/>
      <c r="O19" s="3"/>
      <c r="P19" s="3"/>
      <c r="Q19" s="3"/>
      <c r="R19" s="3"/>
      <c r="S19" s="3"/>
      <c r="T19" s="3"/>
      <c r="U19" s="3"/>
      <c r="V19" s="3"/>
      <c r="W19" s="3"/>
    </row>
    <row r="20" spans="1:23">
      <c r="A20" s="20"/>
      <c r="B20" s="6"/>
      <c r="C20" s="5"/>
      <c r="D20" s="6"/>
      <c r="E20" s="5"/>
      <c r="F20" s="6"/>
      <c r="G20" s="5"/>
      <c r="H20" s="6"/>
      <c r="I20" s="5"/>
      <c r="J20" s="6"/>
      <c r="K20" s="3"/>
      <c r="L20" s="3"/>
      <c r="M20" s="3"/>
      <c r="N20" s="3"/>
      <c r="O20" s="3"/>
      <c r="P20" s="3"/>
      <c r="Q20" s="3"/>
      <c r="R20" s="3"/>
      <c r="S20" s="3"/>
      <c r="T20" s="3"/>
      <c r="U20" s="3"/>
      <c r="V20" s="3"/>
      <c r="W20" s="3"/>
    </row>
    <row r="21" spans="1:23">
      <c r="A21" s="21" t="s">
        <v>19</v>
      </c>
      <c r="B21" s="6"/>
      <c r="C21" s="5"/>
      <c r="D21" s="6"/>
      <c r="E21" s="5"/>
      <c r="F21" s="6"/>
      <c r="G21" s="5"/>
      <c r="H21" s="6"/>
      <c r="I21" s="5"/>
      <c r="J21" s="6"/>
      <c r="K21" s="3"/>
      <c r="L21" s="3"/>
      <c r="M21" s="3"/>
      <c r="N21" s="3"/>
      <c r="O21" s="3"/>
      <c r="P21" s="3"/>
      <c r="Q21" s="3"/>
      <c r="R21" s="3"/>
      <c r="S21" s="3"/>
      <c r="T21" s="3"/>
      <c r="U21" s="3"/>
      <c r="V21" s="3"/>
      <c r="W21" s="3"/>
    </row>
    <row r="22" spans="1:23">
      <c r="A22" s="22" t="s">
        <v>13</v>
      </c>
      <c r="B22" s="6">
        <v>488.68680311894065</v>
      </c>
      <c r="C22" s="5">
        <v>521.2752798598475</v>
      </c>
      <c r="D22" s="6">
        <v>528.73902360549152</v>
      </c>
      <c r="E22" s="5">
        <v>514.7945823289873</v>
      </c>
      <c r="F22" s="6">
        <v>553.45907820000002</v>
      </c>
      <c r="G22" s="5">
        <v>614.90270584969824</v>
      </c>
      <c r="H22" s="6">
        <v>588.71489785999995</v>
      </c>
      <c r="I22" s="5">
        <v>589.457252356808</v>
      </c>
      <c r="J22" s="6">
        <v>615.97343741085888</v>
      </c>
      <c r="K22" s="3"/>
      <c r="L22" s="3"/>
      <c r="M22" s="3"/>
      <c r="N22" s="3"/>
      <c r="O22" s="3"/>
      <c r="P22" s="3"/>
      <c r="Q22" s="3"/>
      <c r="R22" s="3"/>
      <c r="S22" s="3"/>
      <c r="T22" s="3"/>
      <c r="U22" s="3"/>
      <c r="V22" s="3"/>
      <c r="W22" s="3"/>
    </row>
    <row r="23" spans="1:23">
      <c r="A23" s="20"/>
      <c r="B23" s="6"/>
      <c r="C23" s="5"/>
      <c r="D23" s="6"/>
      <c r="E23" s="5"/>
      <c r="F23" s="6"/>
      <c r="G23" s="5"/>
      <c r="H23" s="6"/>
      <c r="I23" s="5"/>
      <c r="J23" s="6"/>
      <c r="K23" s="3"/>
      <c r="L23" s="3"/>
      <c r="M23" s="3"/>
      <c r="N23" s="3"/>
      <c r="O23" s="3"/>
      <c r="P23" s="3"/>
      <c r="Q23" s="3"/>
      <c r="R23" s="3"/>
      <c r="S23" s="3"/>
      <c r="T23" s="3"/>
      <c r="U23" s="3"/>
      <c r="V23" s="3"/>
      <c r="W23" s="3"/>
    </row>
    <row r="24" spans="1:23">
      <c r="A24" s="21" t="s">
        <v>20</v>
      </c>
      <c r="B24" s="6"/>
      <c r="C24" s="5"/>
      <c r="D24" s="6"/>
      <c r="E24" s="5"/>
      <c r="F24" s="6"/>
      <c r="G24" s="5"/>
      <c r="H24" s="6"/>
      <c r="I24" s="5"/>
      <c r="J24" s="6"/>
      <c r="K24" s="3"/>
      <c r="L24" s="3"/>
      <c r="M24" s="3"/>
      <c r="N24" s="3"/>
      <c r="O24" s="3"/>
      <c r="P24" s="3"/>
      <c r="Q24" s="3"/>
      <c r="R24" s="3"/>
      <c r="S24" s="3"/>
      <c r="T24" s="3"/>
      <c r="U24" s="3"/>
      <c r="V24" s="3"/>
      <c r="W24" s="3"/>
    </row>
    <row r="25" spans="1:23" ht="15.75" thickBot="1">
      <c r="A25" s="23" t="s">
        <v>13</v>
      </c>
      <c r="B25" s="11">
        <v>2160.0594015186407</v>
      </c>
      <c r="C25" s="10">
        <v>2201.3712918214474</v>
      </c>
      <c r="D25" s="11">
        <v>2205.8582813874914</v>
      </c>
      <c r="E25" s="10">
        <v>2189.0671588073874</v>
      </c>
      <c r="F25" s="11">
        <v>2195.1772458</v>
      </c>
      <c r="G25" s="10">
        <v>2319.0906764221982</v>
      </c>
      <c r="H25" s="11">
        <v>2403.8801132177009</v>
      </c>
      <c r="I25" s="10">
        <v>2430.9805473180081</v>
      </c>
      <c r="J25" s="11">
        <v>2402.1171607508591</v>
      </c>
      <c r="K25" s="3"/>
      <c r="L25" s="3"/>
      <c r="M25" s="3"/>
      <c r="N25" s="3"/>
      <c r="O25" s="3"/>
      <c r="P25" s="3"/>
      <c r="Q25" s="3"/>
      <c r="R25" s="3"/>
      <c r="S25" s="3"/>
      <c r="T25" s="3"/>
      <c r="U25" s="3"/>
      <c r="V25" s="3"/>
      <c r="W25" s="3"/>
    </row>
    <row r="26" spans="1:23" ht="15.75" thickTop="1"/>
    <row r="27" spans="1:23" ht="15" customHeight="1">
      <c r="A27" s="2" t="s">
        <v>21</v>
      </c>
      <c r="B27" s="34" t="s">
        <v>22</v>
      </c>
      <c r="C27" s="34"/>
      <c r="D27" s="34"/>
      <c r="E27" s="34"/>
      <c r="F27" s="34"/>
      <c r="G27" s="34"/>
      <c r="H27" s="34"/>
      <c r="I27" s="34"/>
      <c r="J27" s="27"/>
    </row>
    <row r="28" spans="1:23" ht="15" customHeight="1">
      <c r="A28" s="2"/>
      <c r="B28" s="34" t="s">
        <v>23</v>
      </c>
      <c r="C28" s="34"/>
      <c r="D28" s="34"/>
      <c r="E28" s="34"/>
      <c r="F28" s="34"/>
      <c r="G28" s="34"/>
      <c r="H28" s="34"/>
      <c r="I28" s="34"/>
      <c r="J28" s="27"/>
    </row>
    <row r="29" spans="1:23" ht="15" customHeight="1">
      <c r="A29" s="2"/>
      <c r="B29" s="33" t="s">
        <v>24</v>
      </c>
      <c r="C29" s="33"/>
      <c r="D29" s="33"/>
      <c r="E29" s="33"/>
      <c r="F29" s="33"/>
      <c r="G29" s="33"/>
      <c r="H29" s="33"/>
      <c r="I29" s="33"/>
      <c r="J29" s="26"/>
    </row>
    <row r="30" spans="1:23" ht="15" customHeight="1">
      <c r="A30" s="2"/>
      <c r="B30" s="33" t="s">
        <v>25</v>
      </c>
      <c r="C30" s="33"/>
      <c r="D30" s="33"/>
      <c r="E30" s="33"/>
      <c r="F30" s="33"/>
      <c r="G30" s="33"/>
      <c r="H30" s="33"/>
      <c r="I30" s="33"/>
      <c r="J30" s="26"/>
    </row>
    <row r="31" spans="1:23">
      <c r="A31" s="2"/>
      <c r="B31" s="33" t="s">
        <v>31</v>
      </c>
      <c r="C31" s="33"/>
      <c r="D31" s="33"/>
      <c r="E31" s="33"/>
      <c r="F31" s="33"/>
      <c r="G31" s="33"/>
      <c r="H31" s="26"/>
    </row>
    <row r="32" spans="1:23">
      <c r="B32" s="38"/>
      <c r="C32" s="38"/>
      <c r="D32" s="38"/>
      <c r="E32" s="38"/>
      <c r="F32" s="38"/>
      <c r="G32" s="38"/>
      <c r="H32" s="31"/>
    </row>
    <row r="33" spans="1:23">
      <c r="A33" s="2"/>
      <c r="B33" s="26"/>
      <c r="C33" s="26"/>
      <c r="D33" s="26"/>
      <c r="E33" s="26"/>
      <c r="F33" s="26"/>
      <c r="G33" s="26"/>
      <c r="H33" s="26"/>
    </row>
    <row r="34" spans="1:23">
      <c r="A34" s="2" t="s">
        <v>26</v>
      </c>
      <c r="B34" s="35" t="s">
        <v>27</v>
      </c>
      <c r="C34" s="35"/>
      <c r="D34" s="35"/>
      <c r="E34" s="35"/>
      <c r="F34" s="35"/>
      <c r="G34" s="35"/>
      <c r="H34" s="35"/>
      <c r="I34" s="35"/>
      <c r="J34" s="28"/>
    </row>
    <row r="35" spans="1:23" ht="15" customHeight="1">
      <c r="A35" s="2"/>
      <c r="B35" s="34" t="s">
        <v>28</v>
      </c>
      <c r="C35" s="34"/>
      <c r="D35" s="34"/>
      <c r="E35" s="34"/>
      <c r="F35" s="34"/>
      <c r="G35" s="34"/>
      <c r="H35" s="34"/>
      <c r="I35" s="34"/>
      <c r="J35" s="27"/>
      <c r="K35" s="3"/>
      <c r="L35" s="3"/>
      <c r="M35" s="3"/>
      <c r="N35" s="3"/>
      <c r="O35" s="3"/>
      <c r="P35" s="3"/>
      <c r="Q35" s="3"/>
      <c r="R35" s="3"/>
      <c r="S35" s="3"/>
      <c r="T35" s="3"/>
      <c r="U35" s="3"/>
      <c r="V35" s="3"/>
      <c r="W35" s="3"/>
    </row>
    <row r="36" spans="1:23">
      <c r="B36" s="34"/>
      <c r="C36" s="34"/>
      <c r="D36" s="34"/>
      <c r="E36" s="34"/>
      <c r="F36" s="34"/>
      <c r="G36" s="34"/>
      <c r="H36" s="34"/>
      <c r="I36" s="34"/>
      <c r="J36" s="27"/>
      <c r="K36" s="3"/>
      <c r="L36" s="3"/>
      <c r="M36" s="3"/>
      <c r="N36" s="3"/>
      <c r="O36" s="3"/>
      <c r="P36" s="3"/>
      <c r="Q36" s="3"/>
      <c r="R36" s="3"/>
      <c r="S36" s="3"/>
      <c r="T36" s="3"/>
      <c r="U36" s="3"/>
      <c r="V36" s="3"/>
      <c r="W36" s="3"/>
    </row>
    <row r="44" spans="1:23">
      <c r="A44" s="14"/>
    </row>
  </sheetData>
  <customSheetViews>
    <customSheetView guid="{EBB0A14B-91AF-4E6D-9E4F-8AE65D9A1C48}" showGridLines="0" fitToPage="1" topLeftCell="J1">
      <selection activeCell="K25" sqref="K25:Q25"/>
      <pageMargins left="0" right="0" top="0" bottom="0" header="0" footer="0"/>
      <pageSetup paperSize="9" scale="66" orientation="landscape" r:id="rId1"/>
    </customSheetView>
  </customSheetViews>
  <mergeCells count="10">
    <mergeCell ref="B34:I34"/>
    <mergeCell ref="B35:I36"/>
    <mergeCell ref="B31:G31"/>
    <mergeCell ref="B32:G32"/>
    <mergeCell ref="A1:G1"/>
    <mergeCell ref="A2:G2"/>
    <mergeCell ref="B27:I27"/>
    <mergeCell ref="B28:I28"/>
    <mergeCell ref="B29:I29"/>
    <mergeCell ref="B30:I30"/>
  </mergeCells>
  <pageMargins left="0.7" right="0.7" top="0.75" bottom="0.75" header="0.3" footer="0.3"/>
  <pageSetup paperSize="9" scale="66"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R39"/>
  <sheetViews>
    <sheetView showGridLines="0" view="pageBreakPreview" zoomScaleNormal="85" zoomScaleSheetLayoutView="100" workbookViewId="0" xr3:uid="{842E5F09-E766-5B8D-85AF-A39847EA96FD}">
      <selection sqref="A1:G1"/>
    </sheetView>
  </sheetViews>
  <sheetFormatPr defaultColWidth="9.140625" defaultRowHeight="15"/>
  <cols>
    <col min="1" max="1" width="42.42578125" style="1" customWidth="1"/>
    <col min="2" max="10" width="22" style="1" customWidth="1"/>
    <col min="11" max="18" width="9.140625" style="3"/>
    <col min="19" max="16384" width="9.140625" style="1"/>
  </cols>
  <sheetData>
    <row r="1" spans="1:18" ht="28.5">
      <c r="A1" s="37" t="s">
        <v>32</v>
      </c>
      <c r="B1" s="37"/>
      <c r="C1" s="37"/>
      <c r="D1" s="37"/>
      <c r="E1" s="37"/>
      <c r="F1" s="37"/>
      <c r="G1" s="37"/>
      <c r="H1" s="30"/>
    </row>
    <row r="2" spans="1:18">
      <c r="A2" s="39" t="s">
        <v>33</v>
      </c>
      <c r="B2" s="39"/>
      <c r="C2" s="39"/>
      <c r="D2" s="39"/>
      <c r="E2" s="39"/>
      <c r="F2" s="39"/>
      <c r="G2" s="14"/>
      <c r="H2" s="14"/>
    </row>
    <row r="3" spans="1:18">
      <c r="A3" s="39"/>
      <c r="B3" s="39"/>
      <c r="C3" s="39"/>
      <c r="D3" s="39"/>
      <c r="E3" s="39"/>
      <c r="F3" s="39"/>
      <c r="G3" s="29"/>
      <c r="H3" s="29"/>
    </row>
    <row r="4" spans="1:18" s="25" customFormat="1" ht="15.75" thickBot="1">
      <c r="A4" s="8" t="s">
        <v>2</v>
      </c>
      <c r="B4" s="9" t="s">
        <v>3</v>
      </c>
      <c r="C4" s="9" t="s">
        <v>4</v>
      </c>
      <c r="D4" s="9" t="s">
        <v>5</v>
      </c>
      <c r="E4" s="9" t="s">
        <v>6</v>
      </c>
      <c r="F4" s="9" t="s">
        <v>7</v>
      </c>
      <c r="G4" s="9" t="s">
        <v>8</v>
      </c>
      <c r="H4" s="9" t="s">
        <v>9</v>
      </c>
      <c r="I4" s="9" t="s">
        <v>10</v>
      </c>
      <c r="J4" s="9" t="s">
        <v>11</v>
      </c>
      <c r="K4" s="24"/>
      <c r="L4" s="24"/>
      <c r="M4" s="24"/>
      <c r="N4" s="24"/>
      <c r="O4" s="24"/>
      <c r="P4" s="24"/>
      <c r="Q4" s="24"/>
      <c r="R4" s="24"/>
    </row>
    <row r="5" spans="1:18">
      <c r="A5" s="20"/>
      <c r="B5" s="6"/>
      <c r="C5" s="5"/>
      <c r="D5" s="6"/>
      <c r="E5" s="5"/>
      <c r="F5" s="6"/>
      <c r="G5" s="5"/>
      <c r="H5" s="6"/>
      <c r="I5" s="5"/>
      <c r="J5" s="6"/>
    </row>
    <row r="6" spans="1:18">
      <c r="A6" s="21" t="s">
        <v>12</v>
      </c>
      <c r="B6" s="6"/>
      <c r="C6" s="5"/>
      <c r="D6" s="6"/>
      <c r="E6" s="5"/>
      <c r="F6" s="6"/>
      <c r="G6" s="5"/>
      <c r="H6" s="6"/>
      <c r="I6" s="5"/>
      <c r="J6" s="6"/>
    </row>
    <row r="7" spans="1:18">
      <c r="A7" s="22" t="s">
        <v>13</v>
      </c>
      <c r="B7" s="6">
        <v>90.485490398953161</v>
      </c>
      <c r="C7" s="5">
        <v>92.280561678997458</v>
      </c>
      <c r="D7" s="6">
        <v>94.961845289671032</v>
      </c>
      <c r="E7" s="5">
        <v>96.323575425541279</v>
      </c>
      <c r="F7" s="6">
        <v>97.665984662050022</v>
      </c>
      <c r="G7" s="5">
        <v>100.27497070475978</v>
      </c>
      <c r="H7" s="6">
        <v>94.693774499128921</v>
      </c>
      <c r="I7" s="5">
        <v>94.976675360621712</v>
      </c>
      <c r="J7" s="6">
        <v>87.212585931979433</v>
      </c>
    </row>
    <row r="8" spans="1:18">
      <c r="A8" s="22" t="s">
        <v>14</v>
      </c>
      <c r="B8" s="6">
        <v>418.14391527951074</v>
      </c>
      <c r="C8" s="5">
        <v>435.84449343197946</v>
      </c>
      <c r="D8" s="6">
        <v>458.93110639696442</v>
      </c>
      <c r="E8" s="5">
        <v>472.77558960536726</v>
      </c>
      <c r="F8" s="6">
        <v>525.09374463457914</v>
      </c>
      <c r="G8" s="5">
        <v>564.75920707549801</v>
      </c>
      <c r="H8" s="6">
        <v>534.64502939895465</v>
      </c>
      <c r="I8" s="5">
        <v>519.17929419279278</v>
      </c>
      <c r="J8" s="6">
        <v>505.93807381021804</v>
      </c>
    </row>
    <row r="9" spans="1:18">
      <c r="A9" s="22" t="s">
        <v>15</v>
      </c>
      <c r="B9" s="6">
        <v>508.62940567846391</v>
      </c>
      <c r="C9" s="5">
        <v>528.12505511097686</v>
      </c>
      <c r="D9" s="6">
        <v>553.89295168663534</v>
      </c>
      <c r="E9" s="5">
        <v>569.09916503090858</v>
      </c>
      <c r="F9" s="6">
        <v>622.75972929662908</v>
      </c>
      <c r="G9" s="5">
        <v>665.03417778025789</v>
      </c>
      <c r="H9" s="6">
        <v>629.3388038980836</v>
      </c>
      <c r="I9" s="5">
        <v>614.15596955341459</v>
      </c>
      <c r="J9" s="6">
        <v>593.15065974219749</v>
      </c>
    </row>
    <row r="10" spans="1:18">
      <c r="A10" s="20"/>
      <c r="B10" s="6"/>
      <c r="C10" s="5"/>
      <c r="D10" s="6"/>
      <c r="E10" s="5"/>
      <c r="F10" s="6"/>
      <c r="G10" s="5"/>
      <c r="H10" s="6"/>
      <c r="I10" s="5"/>
      <c r="J10" s="6"/>
    </row>
    <row r="11" spans="1:18">
      <c r="A11" s="21" t="s">
        <v>16</v>
      </c>
      <c r="B11" s="6"/>
      <c r="C11" s="5"/>
      <c r="D11" s="6"/>
      <c r="E11" s="5"/>
      <c r="F11" s="6"/>
      <c r="G11" s="5"/>
      <c r="H11" s="6"/>
      <c r="I11" s="5"/>
      <c r="J11" s="6"/>
    </row>
    <row r="12" spans="1:18">
      <c r="A12" s="22" t="s">
        <v>13</v>
      </c>
      <c r="B12" s="6">
        <v>134.16509844496517</v>
      </c>
      <c r="C12" s="5">
        <v>136.5659429261664</v>
      </c>
      <c r="D12" s="6">
        <v>139.34384654456366</v>
      </c>
      <c r="E12" s="5">
        <v>143.80324026601824</v>
      </c>
      <c r="F12" s="6">
        <v>126.30797516167803</v>
      </c>
      <c r="G12" s="5">
        <v>128.09695329501704</v>
      </c>
      <c r="H12" s="6">
        <v>155.51244827961673</v>
      </c>
      <c r="I12" s="5">
        <v>152.18587853302816</v>
      </c>
      <c r="J12" s="6">
        <v>139.29504910961731</v>
      </c>
    </row>
    <row r="13" spans="1:18">
      <c r="A13" s="22" t="s">
        <v>17</v>
      </c>
      <c r="B13" s="6">
        <v>172.97203067465992</v>
      </c>
      <c r="C13" s="5">
        <v>172.65780462026277</v>
      </c>
      <c r="D13" s="6">
        <v>166.16265798201317</v>
      </c>
      <c r="E13" s="5">
        <v>163.25794978466587</v>
      </c>
      <c r="F13" s="6">
        <v>142.20820694786241</v>
      </c>
      <c r="G13" s="5">
        <v>157.3022571285085</v>
      </c>
      <c r="H13" s="6">
        <v>182.80873802264807</v>
      </c>
      <c r="I13" s="5">
        <v>186.19166977165062</v>
      </c>
      <c r="J13" s="6">
        <v>169.44354692536231</v>
      </c>
    </row>
    <row r="14" spans="1:18">
      <c r="A14" s="22" t="s">
        <v>15</v>
      </c>
      <c r="B14" s="6">
        <v>307.13712911962511</v>
      </c>
      <c r="C14" s="5">
        <v>309.22374754642914</v>
      </c>
      <c r="D14" s="6">
        <v>305.50650452657686</v>
      </c>
      <c r="E14" s="5">
        <v>307.0611900506841</v>
      </c>
      <c r="F14" s="6">
        <v>268.51618210954041</v>
      </c>
      <c r="G14" s="5">
        <v>285.39921042352546</v>
      </c>
      <c r="H14" s="6">
        <v>338.32118630226483</v>
      </c>
      <c r="I14" s="5">
        <v>338.37754830467884</v>
      </c>
      <c r="J14" s="6">
        <v>308.73859603497959</v>
      </c>
    </row>
    <row r="15" spans="1:18">
      <c r="A15" s="20"/>
      <c r="B15" s="6"/>
      <c r="C15" s="5"/>
      <c r="D15" s="6"/>
      <c r="E15" s="5"/>
      <c r="F15" s="6"/>
      <c r="G15" s="5"/>
      <c r="H15" s="6"/>
      <c r="I15" s="5"/>
      <c r="J15" s="6"/>
    </row>
    <row r="16" spans="1:18">
      <c r="A16" s="21" t="s">
        <v>18</v>
      </c>
      <c r="B16" s="6"/>
      <c r="C16" s="5"/>
      <c r="D16" s="6"/>
      <c r="E16" s="5"/>
      <c r="F16" s="6"/>
      <c r="G16" s="5"/>
      <c r="H16" s="6"/>
      <c r="I16" s="5"/>
      <c r="J16" s="6"/>
    </row>
    <row r="17" spans="1:10">
      <c r="A17" s="22" t="s">
        <v>13</v>
      </c>
      <c r="B17" s="6">
        <v>283.96832062313996</v>
      </c>
      <c r="C17" s="5">
        <v>278.50545431423819</v>
      </c>
      <c r="D17" s="6">
        <v>266.79062349696716</v>
      </c>
      <c r="E17" s="5">
        <v>250.38751837764045</v>
      </c>
      <c r="F17" s="6">
        <v>245.81318823327419</v>
      </c>
      <c r="G17" s="5">
        <v>247.10041866316053</v>
      </c>
      <c r="H17" s="6">
        <v>243.90451746453098</v>
      </c>
      <c r="I17" s="5">
        <v>242.94318277564273</v>
      </c>
      <c r="J17" s="6">
        <v>242.69180158085948</v>
      </c>
    </row>
    <row r="18" spans="1:10">
      <c r="A18" s="22" t="s">
        <v>17</v>
      </c>
      <c r="B18" s="6">
        <v>2774.6658495754245</v>
      </c>
      <c r="C18" s="5">
        <v>2737.8863670211081</v>
      </c>
      <c r="D18" s="6">
        <v>2635.0979950697065</v>
      </c>
      <c r="E18" s="5">
        <v>2476.8308798693938</v>
      </c>
      <c r="F18" s="6">
        <v>2445.988360713673</v>
      </c>
      <c r="G18" s="5">
        <v>2504.7430388929188</v>
      </c>
      <c r="H18" s="6">
        <v>2503.9988260938594</v>
      </c>
      <c r="I18" s="5">
        <v>2484.9280586791929</v>
      </c>
      <c r="J18" s="6">
        <v>2480</v>
      </c>
    </row>
    <row r="19" spans="1:10">
      <c r="A19" s="22" t="s">
        <v>15</v>
      </c>
      <c r="B19" s="6">
        <v>3058.7903614634679</v>
      </c>
      <c r="C19" s="5">
        <v>3015.2689046172427</v>
      </c>
      <c r="D19" s="6">
        <v>2902.6312014358359</v>
      </c>
      <c r="E19" s="5">
        <v>2727.6932015846833</v>
      </c>
      <c r="F19" s="6">
        <v>2688.9234862072913</v>
      </c>
      <c r="G19" s="5">
        <v>2751.7019139556946</v>
      </c>
      <c r="H19" s="6">
        <v>2747.9283079674974</v>
      </c>
      <c r="I19" s="5">
        <v>2727.965444915686</v>
      </c>
      <c r="J19" s="6">
        <v>2722.5810450431991</v>
      </c>
    </row>
    <row r="20" spans="1:10">
      <c r="A20" s="20"/>
      <c r="B20" s="6"/>
      <c r="C20" s="5"/>
      <c r="D20" s="6"/>
      <c r="E20" s="5"/>
      <c r="F20" s="6"/>
      <c r="G20" s="5"/>
      <c r="H20" s="6"/>
      <c r="I20" s="5"/>
      <c r="J20" s="6"/>
    </row>
    <row r="21" spans="1:10">
      <c r="A21" s="21" t="s">
        <v>19</v>
      </c>
      <c r="B21" s="6"/>
      <c r="C21" s="5"/>
      <c r="D21" s="6"/>
      <c r="E21" s="5"/>
      <c r="F21" s="6"/>
      <c r="G21" s="5"/>
      <c r="H21" s="6"/>
      <c r="I21" s="5"/>
      <c r="J21" s="6"/>
    </row>
    <row r="22" spans="1:10">
      <c r="A22" s="22" t="s">
        <v>13</v>
      </c>
      <c r="B22" s="6">
        <v>148.71330851737338</v>
      </c>
      <c r="C22" s="5">
        <v>157.41364332171145</v>
      </c>
      <c r="D22" s="6">
        <v>157.97873363574996</v>
      </c>
      <c r="E22" s="5">
        <v>150.82019814519302</v>
      </c>
      <c r="F22" s="6">
        <v>158.37551599610831</v>
      </c>
      <c r="G22" s="5">
        <v>171.55926171801187</v>
      </c>
      <c r="H22" s="6">
        <v>160.25557977460798</v>
      </c>
      <c r="I22" s="5">
        <v>156.87902601714163</v>
      </c>
      <c r="J22" s="6">
        <v>161.80914560846773</v>
      </c>
    </row>
    <row r="23" spans="1:10" s="3" customFormat="1">
      <c r="A23" s="20"/>
      <c r="B23" s="6"/>
      <c r="C23" s="5"/>
      <c r="D23" s="6"/>
      <c r="E23" s="5"/>
      <c r="F23" s="6"/>
      <c r="G23" s="5"/>
      <c r="H23" s="6"/>
      <c r="I23" s="5"/>
      <c r="J23" s="6"/>
    </row>
    <row r="24" spans="1:10" s="3" customFormat="1">
      <c r="A24" s="21" t="s">
        <v>20</v>
      </c>
      <c r="B24" s="6"/>
      <c r="C24" s="5"/>
      <c r="D24" s="6"/>
      <c r="E24" s="5"/>
      <c r="F24" s="6"/>
      <c r="G24" s="5"/>
      <c r="H24" s="6"/>
      <c r="I24" s="5"/>
      <c r="J24" s="6"/>
    </row>
    <row r="25" spans="1:10" ht="15.75" thickBot="1">
      <c r="A25" s="23" t="s">
        <v>13</v>
      </c>
      <c r="B25" s="11">
        <v>657.33221798443151</v>
      </c>
      <c r="C25" s="10">
        <v>664.76560224111347</v>
      </c>
      <c r="D25" s="11">
        <v>659.07504896695184</v>
      </c>
      <c r="E25" s="10">
        <v>641.33453221439288</v>
      </c>
      <c r="F25" s="11">
        <v>628.16266405311057</v>
      </c>
      <c r="G25" s="10">
        <v>647.03160438094926</v>
      </c>
      <c r="H25" s="11">
        <v>654.36632001788462</v>
      </c>
      <c r="I25" s="10">
        <v>646.98476268643424</v>
      </c>
      <c r="J25" s="11">
        <v>631.00858223092405</v>
      </c>
    </row>
    <row r="26" spans="1:10" ht="15.75" thickTop="1"/>
    <row r="27" spans="1:10" ht="15" customHeight="1">
      <c r="A27" s="2" t="s">
        <v>21</v>
      </c>
      <c r="B27" s="34" t="s">
        <v>22</v>
      </c>
      <c r="C27" s="34"/>
      <c r="D27" s="34"/>
      <c r="E27" s="34"/>
      <c r="F27" s="34"/>
      <c r="G27" s="34"/>
      <c r="H27" s="34"/>
      <c r="I27" s="34"/>
      <c r="J27" s="27"/>
    </row>
    <row r="28" spans="1:10" ht="15" customHeight="1">
      <c r="A28" s="2"/>
      <c r="B28" s="34" t="s">
        <v>23</v>
      </c>
      <c r="C28" s="34"/>
      <c r="D28" s="34"/>
      <c r="E28" s="34"/>
      <c r="F28" s="34"/>
      <c r="G28" s="34"/>
      <c r="H28" s="34"/>
      <c r="I28" s="34"/>
      <c r="J28" s="27"/>
    </row>
    <row r="29" spans="1:10" ht="15" customHeight="1">
      <c r="A29" s="2"/>
      <c r="B29" s="33" t="s">
        <v>24</v>
      </c>
      <c r="C29" s="33"/>
      <c r="D29" s="33"/>
      <c r="E29" s="33"/>
      <c r="F29" s="33"/>
      <c r="G29" s="33"/>
      <c r="H29" s="33"/>
      <c r="I29" s="33"/>
      <c r="J29" s="26"/>
    </row>
    <row r="30" spans="1:10" ht="15" customHeight="1">
      <c r="A30" s="2"/>
      <c r="B30" s="33" t="s">
        <v>25</v>
      </c>
      <c r="C30" s="33"/>
      <c r="D30" s="33"/>
      <c r="E30" s="33"/>
      <c r="F30" s="33"/>
      <c r="G30" s="33"/>
      <c r="H30" s="33"/>
      <c r="I30" s="33"/>
      <c r="J30" s="26"/>
    </row>
    <row r="31" spans="1:10">
      <c r="A31" s="2"/>
      <c r="B31" s="33" t="s">
        <v>34</v>
      </c>
      <c r="C31" s="33"/>
      <c r="D31" s="33"/>
      <c r="E31" s="33"/>
      <c r="F31" s="33"/>
      <c r="G31" s="33"/>
      <c r="H31" s="26"/>
    </row>
    <row r="32" spans="1:10" ht="28.5" customHeight="1">
      <c r="A32" s="2"/>
      <c r="B32" s="26"/>
      <c r="C32" s="26"/>
      <c r="D32" s="26"/>
      <c r="E32" s="26"/>
      <c r="F32" s="26"/>
      <c r="G32" s="26"/>
      <c r="H32" s="26"/>
    </row>
    <row r="33" spans="1:10">
      <c r="A33" s="2"/>
      <c r="B33" s="26"/>
      <c r="C33" s="26"/>
      <c r="D33" s="26"/>
      <c r="E33" s="26"/>
      <c r="F33" s="26"/>
      <c r="G33" s="26"/>
      <c r="H33" s="26"/>
    </row>
    <row r="34" spans="1:10">
      <c r="A34" s="2"/>
      <c r="B34" s="33" t="s">
        <v>31</v>
      </c>
      <c r="C34" s="33"/>
      <c r="D34" s="33"/>
      <c r="E34" s="33"/>
      <c r="F34" s="33"/>
      <c r="G34" s="33"/>
      <c r="H34" s="26"/>
    </row>
    <row r="35" spans="1:10">
      <c r="B35" s="38"/>
      <c r="C35" s="38"/>
      <c r="D35" s="38"/>
      <c r="E35" s="38"/>
      <c r="F35" s="38"/>
      <c r="G35" s="38"/>
      <c r="H35" s="31"/>
    </row>
    <row r="36" spans="1:10">
      <c r="B36" s="31"/>
      <c r="C36" s="31"/>
      <c r="D36" s="31"/>
      <c r="E36" s="31"/>
      <c r="F36" s="31"/>
      <c r="G36" s="31"/>
      <c r="H36" s="31"/>
    </row>
    <row r="37" spans="1:10">
      <c r="A37" s="2" t="s">
        <v>26</v>
      </c>
      <c r="B37" s="35" t="s">
        <v>27</v>
      </c>
      <c r="C37" s="35"/>
      <c r="D37" s="35"/>
      <c r="E37" s="35"/>
      <c r="F37" s="35"/>
      <c r="G37" s="35"/>
      <c r="H37" s="35"/>
      <c r="I37" s="35"/>
      <c r="J37" s="28"/>
    </row>
    <row r="38" spans="1:10" s="3" customFormat="1" ht="15" customHeight="1">
      <c r="A38" s="2"/>
      <c r="B38" s="34" t="s">
        <v>28</v>
      </c>
      <c r="C38" s="34"/>
      <c r="D38" s="34"/>
      <c r="E38" s="34"/>
      <c r="F38" s="34"/>
      <c r="G38" s="34"/>
      <c r="H38" s="34"/>
      <c r="I38" s="34"/>
      <c r="J38" s="27"/>
    </row>
    <row r="39" spans="1:10" s="3" customFormat="1">
      <c r="A39" s="1"/>
      <c r="B39" s="34"/>
      <c r="C39" s="34"/>
      <c r="D39" s="34"/>
      <c r="E39" s="34"/>
      <c r="F39" s="34"/>
      <c r="G39" s="34"/>
      <c r="H39" s="34"/>
      <c r="I39" s="34"/>
      <c r="J39" s="27"/>
    </row>
  </sheetData>
  <customSheetViews>
    <customSheetView guid="{EBB0A14B-91AF-4E6D-9E4F-8AE65D9A1C48}" showGridLines="0" fitToPage="1">
      <selection activeCell="B35" sqref="A1:H36"/>
      <pageMargins left="0" right="0" top="0" bottom="0" header="0" footer="0"/>
      <pageSetup paperSize="9" scale="66" orientation="landscape" r:id="rId1"/>
    </customSheetView>
  </customSheetViews>
  <mergeCells count="11">
    <mergeCell ref="A1:G1"/>
    <mergeCell ref="B27:I27"/>
    <mergeCell ref="B28:I28"/>
    <mergeCell ref="B29:I29"/>
    <mergeCell ref="B30:I30"/>
    <mergeCell ref="B31:G31"/>
    <mergeCell ref="B34:G34"/>
    <mergeCell ref="B37:I37"/>
    <mergeCell ref="B38:I39"/>
    <mergeCell ref="A2:F3"/>
    <mergeCell ref="B35:G35"/>
  </mergeCells>
  <pageMargins left="0.7" right="0.7" top="0.75" bottom="0.75" header="0.3" footer="0.3"/>
  <pageSetup paperSize="9" scale="54"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2:AF3"/>
  <sheetViews>
    <sheetView view="pageBreakPreview" zoomScale="70" zoomScaleNormal="100" zoomScaleSheetLayoutView="70" zoomScalePageLayoutView="40" workbookViewId="0" xr3:uid="{51F8DEE0-4D01-5F28-A812-FC0BD7CAC4A5}"/>
  </sheetViews>
  <sheetFormatPr defaultColWidth="9" defaultRowHeight="15"/>
  <cols>
    <col min="1" max="16384" width="9" style="19"/>
  </cols>
  <sheetData>
    <row r="2" spans="2:32" ht="21">
      <c r="B2" s="41" t="s">
        <v>35</v>
      </c>
      <c r="C2" s="41"/>
      <c r="D2" s="41"/>
      <c r="E2" s="41"/>
      <c r="F2" s="41"/>
      <c r="G2" s="41"/>
      <c r="H2" s="41"/>
      <c r="I2" s="41"/>
      <c r="J2" s="41"/>
      <c r="K2" s="18"/>
      <c r="L2" s="18"/>
      <c r="M2" s="18"/>
      <c r="N2" s="18"/>
      <c r="O2" s="18"/>
      <c r="P2" s="18"/>
      <c r="Q2" s="40" t="s">
        <v>35</v>
      </c>
      <c r="R2" s="40"/>
      <c r="S2" s="40"/>
      <c r="T2" s="40"/>
      <c r="U2" s="40"/>
      <c r="V2" s="40"/>
      <c r="W2" s="40"/>
      <c r="X2" s="40"/>
      <c r="Y2" s="40"/>
      <c r="Z2" s="18"/>
      <c r="AA2" s="18"/>
      <c r="AB2" s="18"/>
      <c r="AC2" s="18"/>
      <c r="AD2" s="18"/>
      <c r="AE2" s="18"/>
      <c r="AF2" s="18"/>
    </row>
    <row r="3" spans="2:32" ht="21">
      <c r="B3" s="41" t="s">
        <v>36</v>
      </c>
      <c r="C3" s="41"/>
      <c r="D3" s="41"/>
      <c r="E3" s="41"/>
      <c r="F3" s="41"/>
      <c r="G3" s="41"/>
      <c r="H3" s="41"/>
      <c r="I3" s="41"/>
      <c r="J3" s="41"/>
      <c r="K3" s="32"/>
      <c r="L3" s="32"/>
      <c r="M3" s="32"/>
      <c r="N3" s="32"/>
      <c r="O3" s="32"/>
      <c r="P3" s="32"/>
      <c r="Q3" s="40" t="s">
        <v>37</v>
      </c>
      <c r="R3" s="40"/>
      <c r="S3" s="40"/>
      <c r="T3" s="40"/>
      <c r="U3" s="40"/>
      <c r="V3" s="40"/>
      <c r="W3" s="40"/>
      <c r="X3" s="40"/>
      <c r="Y3" s="40"/>
      <c r="Z3" s="32"/>
      <c r="AA3" s="32"/>
      <c r="AB3" s="32"/>
      <c r="AC3" s="32"/>
      <c r="AD3" s="32"/>
      <c r="AE3" s="32"/>
      <c r="AF3" s="32"/>
    </row>
  </sheetData>
  <customSheetViews>
    <customSheetView guid="{EBB0A14B-91AF-4E6D-9E4F-8AE65D9A1C48}" showPageBreaks="1" printArea="1" view="pageBreakPreview" topLeftCell="U1">
      <selection activeCell="AH38" sqref="AH38"/>
      <pageMargins left="0" right="0" top="0" bottom="0" header="0" footer="0"/>
      <pageSetup paperSize="9" orientation="landscape" r:id="rId1"/>
    </customSheetView>
  </customSheetViews>
  <mergeCells count="4">
    <mergeCell ref="Q2:Y2"/>
    <mergeCell ref="Q3:Y3"/>
    <mergeCell ref="B2:J2"/>
    <mergeCell ref="B3:J3"/>
  </mergeCells>
  <pageMargins left="0.23622047244094491" right="0.23622047244094491" top="0.74803149606299213" bottom="0.74803149606299213" header="0.31496062992125984" footer="0.31496062992125984"/>
  <pageSetup paperSize="9"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G1"/>
  <sheetViews>
    <sheetView showGridLines="0" view="pageBreakPreview" zoomScale="80" zoomScaleNormal="100" zoomScaleSheetLayoutView="80" workbookViewId="0" xr3:uid="{F9CF3CF3-643B-5BE6-8B46-32C596A47465}">
      <selection sqref="A1:G1"/>
    </sheetView>
  </sheetViews>
  <sheetFormatPr defaultColWidth="24.5703125" defaultRowHeight="15"/>
  <sheetData>
    <row r="1" spans="1:7" s="1" customFormat="1" ht="28.5">
      <c r="A1" s="37" t="s">
        <v>38</v>
      </c>
      <c r="B1" s="37"/>
      <c r="C1" s="37"/>
      <c r="D1" s="37"/>
      <c r="E1" s="37"/>
      <c r="F1" s="37"/>
      <c r="G1" s="37"/>
    </row>
  </sheetData>
  <customSheetViews>
    <customSheetView guid="{EBB0A14B-91AF-4E6D-9E4F-8AE65D9A1C48}" fitToPage="1">
      <selection activeCell="D31" sqref="D31"/>
      <rowBreaks count="1" manualBreakCount="1">
        <brk id="22" max="16383" man="1"/>
      </rowBreaks>
      <colBreaks count="1" manualBreakCount="1">
        <brk id="8" max="1048575" man="1"/>
      </colBreaks>
      <pageMargins left="0" right="0" top="0" bottom="0" header="0" footer="0"/>
      <pageSetup paperSize="9" scale="76" orientation="landscape" r:id="rId1"/>
    </customSheetView>
  </customSheetViews>
  <mergeCells count="1">
    <mergeCell ref="A1:G1"/>
  </mergeCells>
  <pageMargins left="0.7" right="0.7" top="0.75" bottom="0.75" header="0.3" footer="0.3"/>
  <pageSetup paperSize="9" scale="76" orientation="landscape" r:id="rId2"/>
  <rowBreaks count="1" manualBreakCount="1">
    <brk id="22" max="16383" man="1"/>
  </rowBreaks>
  <colBreaks count="1" manualBreakCount="1">
    <brk id="8" max="1048575" man="1"/>
  </colBreak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C3TopicNote xmlns="01be4277-2979-4a68-876d-b92b25fceece">
      <Terms xmlns="http://schemas.microsoft.com/office/infopath/2007/PartnerControls"/>
    </C3TopicNote>
    <TaxCatchAll xmlns="c648a002-e47e-48ed-a207-3b8ce1d893d3">
      <Value>2</Value>
      <Value>1</Value>
    </TaxCatchAll>
    <TaxKeywordTaxHTField xmlns="c648a002-e47e-48ed-a207-3b8ce1d893d3">
      <Terms xmlns="http://schemas.microsoft.com/office/infopath/2007/PartnerControls"/>
    </TaxKeywordTaxHTField>
    <DIANotes xmlns="c648a002-e47e-48ed-a207-3b8ce1d893d3" xsi:nil="true"/>
    <_dlc_DocId xmlns="c648a002-e47e-48ed-a207-3b8ce1d893d3">YXQARP2T7VWH-404399061-71</_dlc_DocId>
    <_dlc_DocIdUrl xmlns="c648a002-e47e-48ed-a207-3b8ce1d893d3">
      <Url>https://dia.cohesion.net.nz/Sites/GMB/INFR/_layouts/15/DocIdRedir.aspx?ID=YXQARP2T7VWH-404399061-71</Url>
      <Description>YXQARP2T7VWH-404399061-71</Description>
    </_dlc_DocIdUrl>
    <j483cc009e5b45829a1657250d807614 xmlns="c648a002-e47e-48ed-a207-3b8ce1d893d3">
      <Terms xmlns="http://schemas.microsoft.com/office/infopath/2007/PartnerControls"/>
    </j483cc009e5b45829a1657250d807614>
    <c351d910d90643f89a26228dd83b8d26 xmlns="c648a002-e47e-48ed-a207-3b8ce1d893d3">
      <Terms xmlns="http://schemas.microsoft.com/office/infopath/2007/PartnerControls"/>
    </c351d910d90643f89a26228dd83b8d26>
    <DIAPrivateEntity xmlns="c648a002-e47e-48ed-a207-3b8ce1d893d3" xsi:nil="true"/>
    <DIARequestingEntity xmlns="c648a002-e47e-48ed-a207-3b8ce1d893d3" xsi:nil="true"/>
    <ea3c6b56d556460fbeed1cb795bcbdf8 xmlns="c648a002-e47e-48ed-a207-3b8ce1d893d3">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875d92a8-67e2-4a32-9472-8fe99549e1eb</TermId>
        </TermInfo>
      </Terms>
    </ea3c6b56d556460fbeed1cb795bcbdf8>
  </documentManagement>
</p:properties>
</file>

<file path=customXml/item2.xml><?xml version="1.0" encoding="utf-8"?>
<ct:contentTypeSchema xmlns:ct="http://schemas.microsoft.com/office/2006/metadata/contentType" xmlns:ma="http://schemas.microsoft.com/office/2006/metadata/properties/metaAttributes" ct:_="" ma:_="" ma:contentTypeName="Response Document DIA" ma:contentTypeID="0x0101005496552013C0BA46BE88192D5C6EB20B00CAC86B0E49A2CA4A9231E8C48DC4368300FC43E4319C8E6549819C7B56F71AD46E" ma:contentTypeVersion="5" ma:contentTypeDescription="Use for an official response to an investigation, complaint or enquiry" ma:contentTypeScope="" ma:versionID="71307f3d8aa9c280e5ac51eb1caff221">
  <xsd:schema xmlns:xsd="http://www.w3.org/2001/XMLSchema" xmlns:xs="http://www.w3.org/2001/XMLSchema" xmlns:p="http://schemas.microsoft.com/office/2006/metadata/properties" xmlns:ns3="01be4277-2979-4a68-876d-b92b25fceece" xmlns:ns4="c648a002-e47e-48ed-a207-3b8ce1d893d3" targetNamespace="http://schemas.microsoft.com/office/2006/metadata/properties" ma:root="true" ma:fieldsID="b2b383967316218ae7aa29ed5979190c" ns3:_="" ns4:_="">
    <xsd:import namespace="01be4277-2979-4a68-876d-b92b25fceece"/>
    <xsd:import namespace="c648a002-e47e-48ed-a207-3b8ce1d893d3"/>
    <xsd:element name="properties">
      <xsd:complexType>
        <xsd:sequence>
          <xsd:element name="documentManagement">
            <xsd:complexType>
              <xsd:all>
                <xsd:element ref="ns3:C3TopicNote" minOccurs="0"/>
                <xsd:element ref="ns4:TaxKeywordTaxHTField" minOccurs="0"/>
                <xsd:element ref="ns4:TaxCatchAll" minOccurs="0"/>
                <xsd:element ref="ns4:TaxCatchAllLabel" minOccurs="0"/>
                <xsd:element ref="ns4:ea3c6b56d556460fbeed1cb795bcbdf8" minOccurs="0"/>
                <xsd:element ref="ns4:DIANotes" minOccurs="0"/>
                <xsd:element ref="ns4:_dlc_DocId" minOccurs="0"/>
                <xsd:element ref="ns4:_dlc_DocIdUrl" minOccurs="0"/>
                <xsd:element ref="ns4:_dlc_DocIdPersistId" minOccurs="0"/>
                <xsd:element ref="ns4:DIARequestingEntity" minOccurs="0"/>
                <xsd:element ref="ns4:c351d910d90643f89a26228dd83b8d26" minOccurs="0"/>
                <xsd:element ref="ns4:DIAPrivateEntity" minOccurs="0"/>
                <xsd:element ref="ns4:j483cc009e5b45829a1657250d807614"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be4277-2979-4a68-876d-b92b25fceece" elementFormDefault="qualified">
    <xsd:import namespace="http://schemas.microsoft.com/office/2006/documentManagement/types"/>
    <xsd:import namespace="http://schemas.microsoft.com/office/infopath/2007/PartnerControls"/>
    <xsd:element name="C3TopicNote" ma:index="9" nillable="true" ma:taxonomy="true" ma:internalName="C3TopicNote" ma:taxonomyFieldName="C3Topic" ma:displayName="Topic" ma:indexed="true" ma:readOnly="false" ma:default="" ma:fieldId="{6a3fe89f-a6dd-4490-a9c1-3ef38d67b8c7}" ma:sspId="caf61cd4-0327-4679-8f8a-6e41773e81e7" ma:termSetId="93895e98-8daa-4392-8163-da238c93d801" ma:anchorId="87149c07-5c87-4584-9d53-8f790f4553b7"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648a002-e47e-48ed-a207-3b8ce1d893d3"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caf61cd4-0327-4679-8f8a-6e41773e81e7"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description="" ma:hidden="true" ma:list="{95d9ccfa-b826-4801-901a-dfd490111967}" ma:internalName="TaxCatchAll" ma:showField="CatchAllData" ma:web="c648a002-e47e-48ed-a207-3b8ce1d893d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95d9ccfa-b826-4801-901a-dfd490111967}" ma:internalName="TaxCatchAllLabel" ma:readOnly="true" ma:showField="CatchAllDataLabel" ma:web="c648a002-e47e-48ed-a207-3b8ce1d893d3">
      <xsd:complexType>
        <xsd:complexContent>
          <xsd:extension base="dms:MultiChoiceLookup">
            <xsd:sequence>
              <xsd:element name="Value" type="dms:Lookup" maxOccurs="unbounded" minOccurs="0" nillable="true"/>
            </xsd:sequence>
          </xsd:extension>
        </xsd:complexContent>
      </xsd:complexType>
    </xsd:element>
    <xsd:element name="ea3c6b56d556460fbeed1cb795bcbdf8" ma:index="14" ma:taxonomy="true" ma:internalName="ea3c6b56d556460fbeed1cb795bcbdf8" ma:taxonomyFieldName="DIASecurityClassification" ma:displayName="Security Classification" ma:default="2;#UNCLASSIFIED|875d92a8-67e2-4a32-9472-8fe99549e1eb" ma:fieldId="{ea3c6b56-d556-460f-beed-1cb795bcbdf8}" ma:sspId="caf61cd4-0327-4679-8f8a-6e41773e81e7" ma:termSetId="6e030844-242a-4d29-a562-8ce1d1b5efae" ma:anchorId="00000000-0000-0000-0000-000000000000" ma:open="false" ma:isKeyword="false">
      <xsd:complexType>
        <xsd:sequence>
          <xsd:element ref="pc:Terms" minOccurs="0" maxOccurs="1"/>
        </xsd:sequence>
      </xsd:complexType>
    </xsd:element>
    <xsd:element name="DIANotes" ma:index="16" nillable="true" ma:displayName="Notes" ma:description="Additional information, can include URL link to another document" ma:internalName="DIANotes">
      <xsd:simpleType>
        <xsd:restriction base="dms:Note">
          <xsd:maxLength value="255"/>
        </xsd:restriction>
      </xsd:simpleType>
    </xsd:element>
    <xsd:element name="_dlc_DocId" ma:index="17" nillable="true" ma:displayName="Document ID Value" ma:description="The value of the document ID assigned to this item." ma:internalName="_dlc_DocId" ma:readOnly="true">
      <xsd:simpleType>
        <xsd:restriction base="dms:Text"/>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9" nillable="true" ma:displayName="Persist ID" ma:description="Keep ID on add." ma:hidden="true" ma:internalName="_dlc_DocIdPersistId" ma:readOnly="true">
      <xsd:simpleType>
        <xsd:restriction base="dms:Boolean"/>
      </xsd:simpleType>
    </xsd:element>
    <xsd:element name="DIARequestingEntity" ma:index="20" nillable="true" ma:displayName="Requesting Entity" ma:description="The name of the entity making a request" ma:internalName="DIARequestingEntity">
      <xsd:simpleType>
        <xsd:restriction base="dms:Text"/>
      </xsd:simpleType>
    </xsd:element>
    <xsd:element name="c351d910d90643f89a26228dd83b8d26" ma:index="21" nillable="true" ma:taxonomy="true" ma:internalName="c351d910d90643f89a26228dd83b8d26" ma:taxonomyFieldName="DIAOfficialEntity" ma:displayName="Official Entity" ma:fieldId="{c351d910-d906-43f8-9a26-228dd83b8d26}" ma:sspId="caf61cd4-0327-4679-8f8a-6e41773e81e7" ma:termSetId="962fbc7a-8f33-40b5-b11a-87d7921022a8" ma:anchorId="00000000-0000-0000-0000-000000000000" ma:open="false" ma:isKeyword="false">
      <xsd:complexType>
        <xsd:sequence>
          <xsd:element ref="pc:Terms" minOccurs="0" maxOccurs="1"/>
        </xsd:sequence>
      </xsd:complexType>
    </xsd:element>
    <xsd:element name="DIAPrivateEntity" ma:index="23" nillable="true" ma:displayName="Private Entity" ma:description="Use for the name of a private or non regulated entity or individual with whom DIA has a relationship or from whom, or about whom a complaint is received or investigation initiated" ma:internalName="DIAPrivateEntity">
      <xsd:simpleType>
        <xsd:restriction base="dms:Text"/>
      </xsd:simpleType>
    </xsd:element>
    <xsd:element name="j483cc009e5b45829a1657250d807614" ma:index="24" nillable="true" ma:taxonomy="true" ma:internalName="j483cc009e5b45829a1657250d807614" ma:taxonomyFieldName="DIAInformationRequestType" ma:displayName="Information Request Type" ma:fieldId="{3483cc00-9e5b-4582-9a16-57250d807614}" ma:sspId="caf61cd4-0327-4679-8f8a-6e41773e81e7" ma:termSetId="3bce67ac-44f7-4e98-90dc-ba883e1ebf2d"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C00181-E477-452B-A22C-61C20DCED0A3}"/>
</file>

<file path=customXml/itemProps2.xml><?xml version="1.0" encoding="utf-8"?>
<ds:datastoreItem xmlns:ds="http://schemas.openxmlformats.org/officeDocument/2006/customXml" ds:itemID="{A6C178FB-1253-4056-9316-57A4C8FDF3ED}"/>
</file>

<file path=customXml/itemProps3.xml><?xml version="1.0" encoding="utf-8"?>
<ds:datastoreItem xmlns:ds="http://schemas.openxmlformats.org/officeDocument/2006/customXml" ds:itemID="{A1FE10C5-14EC-484D-86C1-9948249DA236}"/>
</file>

<file path=customXml/itemProps4.xml><?xml version="1.0" encoding="utf-8"?>
<ds:datastoreItem xmlns:ds="http://schemas.openxmlformats.org/officeDocument/2006/customXml" ds:itemID="{4D729F03-8B89-4297-93EA-9F941D4206F2}"/>
</file>

<file path=docProps/app.xml><?xml version="1.0" encoding="utf-8"?>
<Properties xmlns="http://schemas.openxmlformats.org/officeDocument/2006/extended-properties" xmlns:vt="http://schemas.openxmlformats.org/officeDocument/2006/docPropsVTypes">
  <Application>Microsoft Excel Online</Application>
  <Manager/>
  <Company>Department of Internal Affairs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Linda Gross</dc:creator>
  <cp:keywords/>
  <dc:description/>
  <cp:lastModifiedBy>Nikhil Bhanushali</cp:lastModifiedBy>
  <cp:revision/>
  <dcterms:created xsi:type="dcterms:W3CDTF">2015-11-29T19:57:12Z</dcterms:created>
  <dcterms:modified xsi:type="dcterms:W3CDTF">2020-03-12T23:26:04Z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0x0101005496552013C0BA46BE88192D5C6EB20B00CAC86B0E49A2CA4A9231E8C48DC4368300FC43E4319C8E6549819C7B56F71AD46E</vt:lpwstr>
  </property>
  <property fmtid="{D5CDD505-2E9C-101B-9397-08002B2CF9AE}" pid="3" name="C3DateOfMeeting">
    <vt:filetime>2019-01-17T11:00:00Z</vt:filetime>
  </property>
  <property fmtid="{D5CDD505-2E9C-101B-9397-08002B2CF9AE}" pid="4" name="l0cdf5ac49fc48ebb98e60274121eac4">
    <vt:lpwstr>Correspondence|dcd6b05f-dc80-4336-b228-09aebf3d212c</vt:lpwstr>
  </property>
  <property fmtid="{D5CDD505-2E9C-101B-9397-08002B2CF9AE}" pid="5" name="_dlc_DocIdItemGuid">
    <vt:lpwstr>bba42c57-d85a-4bb5-8e3e-df84b3c1a031</vt:lpwstr>
  </property>
  <property fmtid="{D5CDD505-2E9C-101B-9397-08002B2CF9AE}" pid="6" name="TaxKeyword">
    <vt:lpwstr/>
  </property>
  <property fmtid="{D5CDD505-2E9C-101B-9397-08002B2CF9AE}" pid="7" name="DIAAnalysisDocumentType">
    <vt:lpwstr/>
  </property>
  <property fmtid="{D5CDD505-2E9C-101B-9397-08002B2CF9AE}" pid="8" name="C3Topic">
    <vt:lpwstr/>
  </property>
  <property fmtid="{D5CDD505-2E9C-101B-9397-08002B2CF9AE}" pid="9" name="DIASecurityClassification">
    <vt:lpwstr>2;#UNCLASSIFIED|875d92a8-67e2-4a32-9472-8fe99549e1eb</vt:lpwstr>
  </property>
  <property fmtid="{D5CDD505-2E9C-101B-9397-08002B2CF9AE}" pid="10" name="DIAEmailContentType">
    <vt:lpwstr>1;#Correspondence|dcd6b05f-dc80-4336-b228-09aebf3d212c</vt:lpwstr>
  </property>
  <property fmtid="{D5CDD505-2E9C-101B-9397-08002B2CF9AE}" pid="11" name="pdd887d9c8db4e98abfc549e0a6bf948">
    <vt:lpwstr/>
  </property>
  <property fmtid="{D5CDD505-2E9C-101B-9397-08002B2CF9AE}" pid="12" name="DIAAdministrationDocumentType">
    <vt:lpwstr/>
  </property>
  <property fmtid="{D5CDD505-2E9C-101B-9397-08002B2CF9AE}" pid="13" name="ea4aa224672c48de823dd933cb1043e1">
    <vt:lpwstr/>
  </property>
  <property fmtid="{D5CDD505-2E9C-101B-9397-08002B2CF9AE}" pid="14" name="DIAReportDocumentType">
    <vt:lpwstr/>
  </property>
  <property fmtid="{D5CDD505-2E9C-101B-9397-08002B2CF9AE}" pid="15" name="ceaa08e508b44e36a3581bd73a0c1e84">
    <vt:lpwstr/>
  </property>
  <property fmtid="{D5CDD505-2E9C-101B-9397-08002B2CF9AE}" pid="16" name="DIAMeetingDocumentType">
    <vt:lpwstr/>
  </property>
  <property fmtid="{D5CDD505-2E9C-101B-9397-08002B2CF9AE}" pid="17" name="of8f23f05b2b41ad809817e353992f19">
    <vt:lpwstr/>
  </property>
  <property fmtid="{D5CDD505-2E9C-101B-9397-08002B2CF9AE}" pid="18" name="abd14fc118d74ac191cda88615a8467c">
    <vt:lpwstr/>
  </property>
  <property fmtid="{D5CDD505-2E9C-101B-9397-08002B2CF9AE}" pid="19" name="DIAInformationRequestType">
    <vt:lpwstr/>
  </property>
  <property fmtid="{D5CDD505-2E9C-101B-9397-08002B2CF9AE}" pid="20" name="DIAOfficialEntity">
    <vt:lpwstr/>
  </property>
  <property fmtid="{D5CDD505-2E9C-101B-9397-08002B2CF9AE}" pid="21" name="d4d88d9c404441259a20c2016d5c4fc4">
    <vt:lpwstr>Correspondence|dcd6b05f-dc80-4336-b228-09aebf3d212c</vt:lpwstr>
  </property>
</Properties>
</file>