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heckCompatibility="1"/>
  <bookViews>
    <workbookView xWindow="120" yWindow="90" windowWidth="28635" windowHeight="13230"/>
  </bookViews>
  <sheets>
    <sheet name="Actual (nominal) statistics" sheetId="1" r:id="rId1"/>
    <sheet name="Inflation adjusted statistics" sheetId="2" r:id="rId2"/>
    <sheet name="Population adjusted statistics" sheetId="3" r:id="rId3"/>
    <sheet name="Charts" sheetId="4" r:id="rId4"/>
    <sheet name="Explanations" sheetId="5" r:id="rId5"/>
    <sheet name="Stats NZ export" sheetId="6" state="hidden" r:id="rId6"/>
  </sheets>
  <definedNames>
    <definedName name="_xlnm.Print_Area" localSheetId="0">'Actual (nominal) statistics'!$A$1:$H$35</definedName>
    <definedName name="_xlnm.Print_Area" localSheetId="3">Charts!$B$1:$AE$62</definedName>
    <definedName name="_xlnm.Print_Area" localSheetId="4">Explanations!$A$1:$G$29</definedName>
    <definedName name="_xlnm.Print_Area" localSheetId="1">'Inflation adjusted statistics'!$A$1:$H$37</definedName>
    <definedName name="_xlnm.Print_Area" localSheetId="2">'Population adjusted statistics'!$A$1:$H$37</definedName>
    <definedName name="_xlnm.Print_Titles" localSheetId="3">Charts!$2:$3</definedName>
    <definedName name="Z_EBB0A14B_91AF_4E6D_9E4F_8AE65D9A1C48_.wvu.PrintArea" localSheetId="0" hidden="1">'Actual (nominal) statistics'!$A$1:$H$35</definedName>
    <definedName name="Z_EBB0A14B_91AF_4E6D_9E4F_8AE65D9A1C48_.wvu.PrintArea" localSheetId="3" hidden="1">Charts!$B$1:$AE$62</definedName>
    <definedName name="Z_EBB0A14B_91AF_4E6D_9E4F_8AE65D9A1C48_.wvu.PrintArea" localSheetId="4" hidden="1">Explanations!$A$1:$G$29</definedName>
    <definedName name="Z_EBB0A14B_91AF_4E6D_9E4F_8AE65D9A1C48_.wvu.PrintArea" localSheetId="1" hidden="1">'Inflation adjusted statistics'!$A$1:$H$37</definedName>
    <definedName name="Z_EBB0A14B_91AF_4E6D_9E4F_8AE65D9A1C48_.wvu.PrintArea" localSheetId="2" hidden="1">'Population adjusted statistics'!$A$1:$H$37</definedName>
    <definedName name="Z_EBB0A14B_91AF_4E6D_9E4F_8AE65D9A1C48_.wvu.PrintTitles" localSheetId="3" hidden="1">Charts!$2:$3</definedName>
  </definedNames>
  <calcPr calcId="145621"/>
  <customWorkbookViews>
    <customWorkbookView name="Linda Gross - Personal View" guid="{EBB0A14B-91AF-4E6D-9E4F-8AE65D9A1C48}" mergeInterval="0" personalView="1" maximized="1" windowWidth="1920" windowHeight="855" activeSheetId="4"/>
  </customWorkbookViews>
</workbook>
</file>

<file path=xl/connections.xml><?xml version="1.0" encoding="utf-8"?>
<connections xmlns="http://schemas.openxmlformats.org/spreadsheetml/2006/main">
  <connection id="1" odcFile="\\wlgprdfapn02\home$\wellington\grossli\My Data Sources\CubeBuilderConnection.odc" keepAlive="1" name="CubeBuilderConnection" type="5" refreshedVersion="4" background="1">
    <dbPr connection="Provider=MSOLAP.4;Integrated Security=SSPI;Persist Security Info=True;Initial Catalog=DIA_DATA_V101;Data Source=wlgprdrptg02;MDX Compatibility=1;Safety Options=2;MDX Missing Member Mode=Error" command="DIA DATA" commandType="1"/>
    <olapPr sendLocale="1" rowDrillCount="1000"/>
  </connection>
</connections>
</file>

<file path=xl/sharedStrings.xml><?xml version="1.0" encoding="utf-8"?>
<sst xmlns="http://schemas.openxmlformats.org/spreadsheetml/2006/main" count="143" uniqueCount="68">
  <si>
    <t>All values are actual (not inflation adjusted), in NZ dollars, GST inclusive and rounded to the nearest million ($'000000).</t>
  </si>
  <si>
    <t>NZ Racing Board (TAB)</t>
  </si>
  <si>
    <t>Expenditure</t>
  </si>
  <si>
    <t>Turnover</t>
  </si>
  <si>
    <t>NZ Lotteries Commission</t>
  </si>
  <si>
    <t>Prizes</t>
  </si>
  <si>
    <t>Casinos</t>
  </si>
  <si>
    <t>Total</t>
  </si>
  <si>
    <t>Prizes (dividends)</t>
  </si>
  <si>
    <t xml:space="preserve">Note: </t>
  </si>
  <si>
    <t>Disclaimer:</t>
  </si>
  <si>
    <t>The Department has compiled these statistics using information from the Electronic Monitoring System and gambling operators.</t>
  </si>
  <si>
    <t>The Department of Internal Affairs disclaims and excludes all liability for any claim, loss, demand or damages of any kind whatsoever (including for negligence) arising out of, or in connection with, the use of this information.</t>
  </si>
  <si>
    <t>Gambling operators' key financial statistics (actual)</t>
  </si>
  <si>
    <t xml:space="preserve">Totals may differ from the sum of column entries due to rounding.  </t>
  </si>
  <si>
    <t>Link to RBNZ inflation calculator</t>
  </si>
  <si>
    <t>Gambling operators' key financial statistics - explanations</t>
  </si>
  <si>
    <t>Inflation adjustment was done using the Reserve Bank of NZ inflation calculator, General (CPI), Q2 of each year.</t>
  </si>
  <si>
    <t>Financial Year</t>
  </si>
  <si>
    <t>2009/10</t>
  </si>
  <si>
    <t>2010/11</t>
  </si>
  <si>
    <t>2011/12</t>
  </si>
  <si>
    <t>2012/13</t>
  </si>
  <si>
    <t>2013/14</t>
  </si>
  <si>
    <t>2014/15</t>
  </si>
  <si>
    <t>Please disregard previously released gambling expenditure statistics for the above financial years.</t>
  </si>
  <si>
    <t>2015/16</t>
  </si>
  <si>
    <t>With each new release of this information, gambling operators review their previous years' data and, where necessary, provide revised information.</t>
  </si>
  <si>
    <t>Gambling operators' key financial statistics (inflation adjusted, per capita)</t>
  </si>
  <si>
    <t>(inflation adjusted, per capita)</t>
  </si>
  <si>
    <t>Gambling operators' key financial statistics (inflation adjusted)</t>
  </si>
  <si>
    <t>Per capita calculations are based upon the Statistics New Zealand medium estimate for the population 18 years and over, as at 30 June of each year.</t>
  </si>
  <si>
    <t>Email:info@stats.govt.nz</t>
  </si>
  <si>
    <t>Telephone: 0508 525 525</t>
  </si>
  <si>
    <t>Contact: Information Centre</t>
  </si>
  <si>
    <t>Source: Statistics New Zealand</t>
  </si>
  <si>
    <t>18 Years and Over: 14 November 2016 10:45am</t>
  </si>
  <si>
    <t>Last updated:</t>
  </si>
  <si>
    <t>DPE056AA</t>
  </si>
  <si>
    <t>Table reference:</t>
  </si>
  <si>
    <t>Status flags are not displayed</t>
  </si>
  <si>
    <t>S: Suppressed</t>
  </si>
  <si>
    <t>R: Revised</t>
  </si>
  <si>
    <t>P: Provisional</t>
  </si>
  <si>
    <t>E: Early Estimate</t>
  </si>
  <si>
    <t>C: Confidential</t>
  </si>
  <si>
    <t>.. figure not available</t>
  </si>
  <si>
    <t>Symbols:</t>
  </si>
  <si>
    <t>Footnotes:</t>
  </si>
  <si>
    <t>Number, Magnitude = Units</t>
  </si>
  <si>
    <t>Units:</t>
  </si>
  <si>
    <r>
      <t>Table information:</t>
    </r>
    <r>
      <rPr>
        <sz val="11"/>
        <color rgb="FF000000"/>
        <rFont val="Calibri"/>
        <family val="2"/>
        <scheme val="minor"/>
      </rPr>
      <t xml:space="preserve"> </t>
    </r>
  </si>
  <si>
    <t>2016</t>
  </si>
  <si>
    <t>2015</t>
  </si>
  <si>
    <t>2014</t>
  </si>
  <si>
    <t>2013</t>
  </si>
  <si>
    <t>2012</t>
  </si>
  <si>
    <t>2011</t>
  </si>
  <si>
    <t>2010</t>
  </si>
  <si>
    <t>18 Years and Over</t>
  </si>
  <si>
    <t>As at</t>
  </si>
  <si>
    <t>Estimated Resident Population by Age and Sex (1991+) (Annual-Jun)</t>
  </si>
  <si>
    <t>This table must be read in conjunction with the explanations included with this data release.</t>
  </si>
  <si>
    <t>All values are inflation adjusted to the most recent year, in NZ dollars, GST inclusive and rounded to the nearest million ($'000000).</t>
  </si>
  <si>
    <t>All values take inflation adjusted expenditure, in NZ dollars, GST inclusive and divide by the Statistics NZ medium estimate for the population 18 years and over, as at 30 June each year.</t>
  </si>
  <si>
    <t>(actual and inflation adjusted)</t>
  </si>
  <si>
    <t>Gambling expenditure (gambler losses/operator profits)</t>
  </si>
  <si>
    <t>Gaming Machines (outside casinos)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</si>
</sst>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_-;\-* #,##0_-;_-* &quot;-&quot;??_-;_-@_-"/>
    <numFmt numFmtId="165" formatCode="_(* #,##0.00_);_(* \(#,##0.00\);_(* &quot;-&quot;??_);_(@_)"/>
    <numFmt numFmtId="166" formatCode="_(&quot;$&quot;* #,##0.00_);_(&quot;$&quot;* \(#,##0.00\);_(&quot;$&quot;* &quot;-&quot;??_);_(@_)"/>
    <numFmt numFmtId="167" formatCode="_-&quot;$&quot;* #,##0_-;\-&quot;$&quot;* #,##0_-;_-&quot;$&quot;* &quot;-&quot;??_-;_-@_-"/>
  </numFmts>
  <fonts count="30">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u/>
      <sz val="11"/>
      <color theme="10"/>
      <name val="Calibri"/>
      <family val="2"/>
      <scheme val="minor"/>
    </font>
    <font>
      <sz val="10"/>
      <name val="Arial"/>
      <family val="2"/>
    </font>
    <font>
      <sz val="10"/>
      <name val="Arial"/>
      <family val="2"/>
    </font>
    <font>
      <u/>
      <sz val="7.5"/>
      <color indexed="12"/>
      <name val="Arial"/>
      <family val="2"/>
    </font>
    <font>
      <sz val="11"/>
      <color indexed="8"/>
      <name val="Calibri"/>
      <family val="2"/>
    </font>
    <font>
      <sz val="10"/>
      <name val="Arial "/>
    </font>
    <font>
      <b/>
      <sz val="16"/>
      <color theme="1"/>
      <name val="Calibri"/>
      <family val="2"/>
      <scheme val="minor"/>
    </font>
    <font>
      <b/>
      <sz val="14"/>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u/>
      <sz val="11"/>
      <color rgb="FF0000FF"/>
      <name val="Calibri"/>
      <family val="2"/>
      <scheme val="minor"/>
    </font>
    <font>
      <b/>
      <sz val="11"/>
      <color rgb="FF000000"/>
      <name val="Calibri"/>
      <family val="2"/>
      <scheme val="minor"/>
    </font>
  </fonts>
  <fills count="3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9" fontId="6" fillId="0" borderId="0" applyFont="0" applyFill="0" applyBorder="0" applyAlignment="0" applyProtection="0"/>
    <xf numFmtId="0" fontId="6" fillId="0" borderId="0"/>
    <xf numFmtId="0" fontId="9" fillId="0" borderId="0"/>
    <xf numFmtId="166" fontId="9" fillId="0" borderId="0" applyFont="0" applyFill="0" applyBorder="0" applyAlignment="0" applyProtection="0"/>
    <xf numFmtId="165" fontId="9"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7" applyNumberFormat="0" applyAlignment="0" applyProtection="0"/>
    <xf numFmtId="0" fontId="20" fillId="8" borderId="8" applyNumberFormat="0" applyAlignment="0" applyProtection="0"/>
    <xf numFmtId="0" fontId="21" fillId="8" borderId="7" applyNumberFormat="0" applyAlignment="0" applyProtection="0"/>
    <xf numFmtId="0" fontId="22" fillId="0" borderId="9" applyNumberFormat="0" applyFill="0" applyAlignment="0" applyProtection="0"/>
    <xf numFmtId="0" fontId="23" fillId="9" borderId="10" applyNumberFormat="0" applyAlignment="0" applyProtection="0"/>
    <xf numFmtId="0" fontId="24" fillId="0" borderId="0" applyNumberFormat="0" applyFill="0" applyBorder="0" applyAlignment="0" applyProtection="0"/>
    <xf numFmtId="0" fontId="1" fillId="10" borderId="11" applyNumberFormat="0" applyFont="0" applyAlignment="0" applyProtection="0"/>
    <xf numFmtId="0" fontId="25" fillId="0" borderId="0" applyNumberFormat="0" applyFill="0" applyBorder="0" applyAlignment="0" applyProtection="0"/>
    <xf numFmtId="0" fontId="2" fillId="0" borderId="12" applyNumberFormat="0" applyFill="0" applyAlignment="0" applyProtection="0"/>
    <xf numFmtId="0" fontId="2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34" borderId="0" applyNumberFormat="0" applyBorder="0" applyAlignment="0" applyProtection="0"/>
    <xf numFmtId="0" fontId="28" fillId="0" borderId="0" applyNumberFormat="0" applyFill="0" applyBorder="0" applyAlignment="0" applyProtection="0"/>
    <xf numFmtId="0" fontId="27" fillId="0" borderId="0"/>
  </cellStyleXfs>
  <cellXfs count="44">
    <xf numFmtId="0" fontId="0" fillId="0" borderId="0" xfId="0"/>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vertical="center"/>
    </xf>
    <xf numFmtId="0" fontId="0" fillId="0" borderId="1" xfId="0" applyBorder="1" applyAlignment="1">
      <alignment vertical="center"/>
    </xf>
    <xf numFmtId="0" fontId="0" fillId="0" borderId="0" xfId="0" applyAlignment="1">
      <alignment horizontal="left" vertical="top" wrapText="1"/>
    </xf>
    <xf numFmtId="164" fontId="0" fillId="3" borderId="0" xfId="1" applyNumberFormat="1" applyFont="1" applyFill="1" applyBorder="1" applyAlignment="1">
      <alignment vertical="center"/>
    </xf>
    <xf numFmtId="164" fontId="0" fillId="2" borderId="0" xfId="1" applyNumberFormat="1" applyFont="1" applyFill="1" applyBorder="1" applyAlignment="1">
      <alignment vertical="center"/>
    </xf>
    <xf numFmtId="0" fontId="10" fillId="0" borderId="0" xfId="0" applyFont="1" applyAlignment="1">
      <alignment horizontal="left" vertical="top"/>
    </xf>
    <xf numFmtId="0" fontId="0" fillId="2" borderId="0" xfId="0"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horizontal="left" vertical="center" indent="1"/>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0" fillId="2" borderId="3" xfId="0" applyFill="1" applyBorder="1" applyAlignment="1">
      <alignment horizontal="left" vertical="center" indent="1"/>
    </xf>
    <xf numFmtId="164" fontId="0" fillId="3" borderId="3" xfId="1" applyNumberFormat="1" applyFont="1" applyFill="1" applyBorder="1" applyAlignment="1">
      <alignment vertical="center"/>
    </xf>
    <xf numFmtId="164" fontId="0" fillId="2" borderId="3" xfId="1" applyNumberFormat="1" applyFont="1" applyFill="1" applyBorder="1" applyAlignment="1">
      <alignment vertical="center"/>
    </xf>
    <xf numFmtId="0" fontId="2" fillId="0" borderId="0" xfId="0" applyFont="1" applyAlignment="1">
      <alignment horizontal="left" vertical="center"/>
    </xf>
    <xf numFmtId="0" fontId="10" fillId="0" borderId="0" xfId="0" applyFont="1" applyAlignment="1">
      <alignment horizontal="left" vertical="top"/>
    </xf>
    <xf numFmtId="0" fontId="2" fillId="0" borderId="0" xfId="0" applyFont="1" applyAlignment="1">
      <alignment vertical="center"/>
    </xf>
    <xf numFmtId="0" fontId="11" fillId="0" borderId="0" xfId="0" applyFont="1" applyAlignment="1">
      <alignment vertical="top"/>
    </xf>
    <xf numFmtId="3" fontId="27" fillId="0" borderId="0" xfId="56" applyNumberFormat="1"/>
    <xf numFmtId="49" fontId="29" fillId="0" borderId="0" xfId="56" applyNumberFormat="1" applyFont="1" applyAlignment="1">
      <alignment horizontal="center" vertical="center" wrapText="1"/>
    </xf>
    <xf numFmtId="49" fontId="27" fillId="0" borderId="0" xfId="56" applyNumberFormat="1" applyAlignment="1">
      <alignment vertical="center" wrapText="1"/>
    </xf>
    <xf numFmtId="0" fontId="27" fillId="0" borderId="0" xfId="56"/>
    <xf numFmtId="167" fontId="0" fillId="3" borderId="0" xfId="13" applyNumberFormat="1" applyFont="1" applyFill="1" applyBorder="1" applyAlignment="1">
      <alignment vertical="center"/>
    </xf>
    <xf numFmtId="167" fontId="0" fillId="2" borderId="0" xfId="13" applyNumberFormat="1" applyFont="1" applyFill="1" applyBorder="1" applyAlignment="1">
      <alignment vertical="center"/>
    </xf>
    <xf numFmtId="167" fontId="0" fillId="3" borderId="3" xfId="13" applyNumberFormat="1" applyFont="1" applyFill="1" applyBorder="1" applyAlignment="1">
      <alignment vertical="center"/>
    </xf>
    <xf numFmtId="167" fontId="0" fillId="2" borderId="3" xfId="13" applyNumberFormat="1" applyFont="1" applyFill="1" applyBorder="1" applyAlignment="1">
      <alignmen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2" applyAlignment="1">
      <alignment horizontal="left" vertical="top"/>
    </xf>
    <xf numFmtId="0" fontId="2" fillId="0" borderId="0" xfId="0" applyFont="1" applyAlignment="1">
      <alignment horizontal="left" vertical="top" wrapText="1"/>
    </xf>
    <xf numFmtId="0" fontId="11" fillId="0" borderId="0" xfId="0" applyFont="1" applyAlignment="1">
      <alignment horizontal="left" vertical="top"/>
    </xf>
    <xf numFmtId="0" fontId="10" fillId="0" borderId="0" xfId="0" applyFont="1" applyAlignment="1">
      <alignment horizontal="left" vertical="top"/>
    </xf>
    <xf numFmtId="0" fontId="27" fillId="0" borderId="0" xfId="56" applyAlignment="1">
      <alignment wrapText="1"/>
    </xf>
    <xf numFmtId="0" fontId="28" fillId="0" borderId="0" xfId="55" applyBorder="1" applyAlignment="1">
      <alignment wrapText="1"/>
    </xf>
    <xf numFmtId="0" fontId="29" fillId="0" borderId="0" xfId="56" applyFont="1" applyAlignment="1">
      <alignment wrapText="1"/>
    </xf>
    <xf numFmtId="0" fontId="29" fillId="0" borderId="0" xfId="56" applyFont="1" applyAlignment="1">
      <alignment horizontal="center" vertical="center" wrapText="1"/>
    </xf>
    <xf numFmtId="49" fontId="27" fillId="0" borderId="0" xfId="56" applyNumberFormat="1" applyAlignment="1">
      <alignment wrapText="1"/>
    </xf>
  </cellXfs>
  <cellStyles count="57">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0" builtinId="27" customBuiltin="1"/>
    <cellStyle name="Calculation" xfId="24" builtinId="22" customBuiltin="1"/>
    <cellStyle name="Check Cell" xfId="26" builtinId="23" customBuiltin="1"/>
    <cellStyle name="Comma" xfId="1" builtinId="3"/>
    <cellStyle name="Comma 2" xfId="4"/>
    <cellStyle name="Comma 3" xfId="12"/>
    <cellStyle name="Currency" xfId="13" builtinId="4"/>
    <cellStyle name="Currency 2" xfId="5"/>
    <cellStyle name="Currency 3" xfId="11"/>
    <cellStyle name="Explanatory Text" xfId="29"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2" builtinId="8"/>
    <cellStyle name="Hyperlink 2" xfId="6"/>
    <cellStyle name="Hyperlink 3" xfId="55"/>
    <cellStyle name="Input" xfId="22" builtinId="20" customBuiltin="1"/>
    <cellStyle name="Linked Cell" xfId="25" builtinId="24" customBuiltin="1"/>
    <cellStyle name="Neutral" xfId="21" builtinId="28" customBuiltin="1"/>
    <cellStyle name="Normal" xfId="0" builtinId="0"/>
    <cellStyle name="Normal 2" xfId="3"/>
    <cellStyle name="Normal 3" xfId="9"/>
    <cellStyle name="Normal 4" xfId="10"/>
    <cellStyle name="Normal 5" xfId="56"/>
    <cellStyle name="Normal 9" xfId="7"/>
    <cellStyle name="Note" xfId="28" builtinId="10" customBuiltin="1"/>
    <cellStyle name="Output" xfId="23" builtinId="21" customBuiltin="1"/>
    <cellStyle name="Percent 2" xfId="8"/>
    <cellStyle name="Title" xfId="14" builtinId="15" customBuiltin="1"/>
    <cellStyle name="Total" xfId="30" builtinId="25" customBuiltin="1"/>
    <cellStyle name="Warning Text" xfId="2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400"/>
            </a:pPr>
            <a:r>
              <a:rPr lang="en-NZ" sz="1400"/>
              <a:t>NZ Racing Board (TAB)</a:t>
            </a:r>
          </a:p>
        </c:rich>
      </c:tx>
      <c:layout>
        <c:manualLayout>
          <c:xMode val="edge"/>
          <c:yMode val="edge"/>
          <c:x val="0.13685414323209599"/>
          <c:y val="4.0600079731956125E-2"/>
        </c:manualLayout>
      </c:layout>
      <c:overlay val="0"/>
    </c:title>
    <c:autoTitleDeleted val="0"/>
    <c:plotArea>
      <c:layout>
        <c:manualLayout>
          <c:layoutTarget val="inner"/>
          <c:xMode val="edge"/>
          <c:yMode val="edge"/>
          <c:x val="0.14335601922844984"/>
          <c:y val="0.17671644086638852"/>
          <c:w val="0.84091162812793196"/>
          <c:h val="0.7168788276465442"/>
        </c:manualLayout>
      </c:layout>
      <c:lineChart>
        <c:grouping val="standard"/>
        <c:varyColors val="0"/>
        <c:ser>
          <c:idx val="0"/>
          <c:order val="0"/>
          <c:tx>
            <c:v>Actual expenditure</c:v>
          </c:tx>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statistics'!$B$7:$H$7</c:f>
              <c:numCache>
                <c:formatCode>_-* #,##0_-;\-* #,##0_-;_-* "-"??_-;_-@_-</c:formatCode>
                <c:ptCount val="7"/>
                <c:pt idx="0">
                  <c:v>278.39299999999997</c:v>
                </c:pt>
                <c:pt idx="1">
                  <c:v>272.79300000000001</c:v>
                </c:pt>
                <c:pt idx="2">
                  <c:v>282.95100000000002</c:v>
                </c:pt>
                <c:pt idx="3">
                  <c:v>294.28500000000003</c:v>
                </c:pt>
                <c:pt idx="4">
                  <c:v>310.17099999999999</c:v>
                </c:pt>
                <c:pt idx="5">
                  <c:v>325.05099999999999</c:v>
                </c:pt>
                <c:pt idx="6">
                  <c:v>342.291</c:v>
                </c:pt>
              </c:numCache>
            </c:numRef>
          </c:val>
          <c:smooth val="0"/>
        </c:ser>
        <c:ser>
          <c:idx val="1"/>
          <c:order val="1"/>
          <c:tx>
            <c:v>Inflation adjusted expenditure</c:v>
          </c:tx>
          <c:spPr>
            <a:ln>
              <a:prstDash val="sysDash"/>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statistics'!$B$7:$H$7</c:f>
              <c:numCache>
                <c:formatCode>_-* #,##0_-;\-* #,##0_-;_-* "-"??_-;_-@_-</c:formatCode>
                <c:ptCount val="7"/>
                <c:pt idx="0">
                  <c:v>305.24436676089999</c:v>
                </c:pt>
                <c:pt idx="1">
                  <c:v>284.11022679450002</c:v>
                </c:pt>
                <c:pt idx="2">
                  <c:v>291.91432177800004</c:v>
                </c:pt>
                <c:pt idx="3">
                  <c:v>301.54200924300005</c:v>
                </c:pt>
                <c:pt idx="4">
                  <c:v>312.76654194510002</c:v>
                </c:pt>
                <c:pt idx="5">
                  <c:v>326.4053574966</c:v>
                </c:pt>
                <c:pt idx="6">
                  <c:v>342.291</c:v>
                </c:pt>
              </c:numCache>
            </c:numRef>
          </c:val>
          <c:smooth val="0"/>
        </c:ser>
        <c:dLbls>
          <c:showLegendKey val="0"/>
          <c:showVal val="0"/>
          <c:showCatName val="0"/>
          <c:showSerName val="0"/>
          <c:showPercent val="0"/>
          <c:showBubbleSize val="0"/>
        </c:dLbls>
        <c:marker val="1"/>
        <c:smooth val="0"/>
        <c:axId val="146345344"/>
        <c:axId val="146347136"/>
      </c:lineChart>
      <c:catAx>
        <c:axId val="146345344"/>
        <c:scaling>
          <c:orientation val="minMax"/>
        </c:scaling>
        <c:delete val="0"/>
        <c:axPos val="b"/>
        <c:numFmt formatCode="General" sourceLinked="1"/>
        <c:majorTickMark val="out"/>
        <c:minorTickMark val="none"/>
        <c:tickLblPos val="nextTo"/>
        <c:crossAx val="146347136"/>
        <c:crosses val="autoZero"/>
        <c:auto val="1"/>
        <c:lblAlgn val="ctr"/>
        <c:lblOffset val="100"/>
        <c:noMultiLvlLbl val="0"/>
      </c:catAx>
      <c:valAx>
        <c:axId val="146347136"/>
        <c:scaling>
          <c:orientation val="minMax"/>
          <c:max val="400"/>
          <c:min val="0"/>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146345344"/>
        <c:crosses val="autoZero"/>
        <c:crossBetween val="between"/>
      </c:valAx>
    </c:plotArea>
    <c:legend>
      <c:legendPos val="r"/>
      <c:layout>
        <c:manualLayout>
          <c:xMode val="edge"/>
          <c:yMode val="edge"/>
          <c:x val="0.12397090988626422"/>
          <c:y val="0.77238043161271508"/>
          <c:w val="0.86491797900262468"/>
          <c:h val="9.8757655293088345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200"/>
            </a:pPr>
            <a:r>
              <a:rPr lang="en-NZ" sz="1200"/>
              <a:t>Casinos</a:t>
            </a:r>
          </a:p>
        </c:rich>
      </c:tx>
      <c:layout>
        <c:manualLayout>
          <c:xMode val="edge"/>
          <c:yMode val="edge"/>
          <c:x val="0.17956960185468807"/>
          <c:y val="6.139297805165659E-2"/>
        </c:manualLayout>
      </c:layout>
      <c:overlay val="0"/>
    </c:title>
    <c:autoTitleDeleted val="0"/>
    <c:plotArea>
      <c:layout>
        <c:manualLayout>
          <c:layoutTarget val="inner"/>
          <c:xMode val="edge"/>
          <c:yMode val="edge"/>
          <c:x val="0.18922070667939964"/>
          <c:y val="0.16714129483814524"/>
          <c:w val="0.78752794344642851"/>
          <c:h val="0.7168788276465442"/>
        </c:manualLayout>
      </c:layout>
      <c:lineChart>
        <c:grouping val="standard"/>
        <c:varyColors val="0"/>
        <c:ser>
          <c:idx val="0"/>
          <c:order val="0"/>
          <c:tx>
            <c:v>Inflation adjusted expenditure per capita</c:v>
          </c:tx>
          <c:marker>
            <c:symbol val="none"/>
          </c:marker>
          <c:cat>
            <c:strRef>
              <c:f>'Population adjusted statistics'!$B$4:$H$4</c:f>
              <c:strCache>
                <c:ptCount val="7"/>
                <c:pt idx="0">
                  <c:v>2009/10</c:v>
                </c:pt>
                <c:pt idx="1">
                  <c:v>2010/11</c:v>
                </c:pt>
                <c:pt idx="2">
                  <c:v>2011/12</c:v>
                </c:pt>
                <c:pt idx="3">
                  <c:v>2012/13</c:v>
                </c:pt>
                <c:pt idx="4">
                  <c:v>2013/14</c:v>
                </c:pt>
                <c:pt idx="5">
                  <c:v>2014/15</c:v>
                </c:pt>
                <c:pt idx="6">
                  <c:v>2015/16</c:v>
                </c:pt>
              </c:strCache>
            </c:strRef>
          </c:cat>
          <c:val>
            <c:numRef>
              <c:f>'Population adjusted statistics'!$B$22:$H$22</c:f>
              <c:numCache>
                <c:formatCode>_-"$"* #,##0_-;\-"$"* #,##0_-;_-"$"* "-"??_-;_-@_-</c:formatCode>
                <c:ptCount val="7"/>
                <c:pt idx="0">
                  <c:v>148.16829509178314</c:v>
                </c:pt>
                <c:pt idx="1">
                  <c:v>142.09440659741227</c:v>
                </c:pt>
                <c:pt idx="2">
                  <c:v>150.37054881005244</c:v>
                </c:pt>
                <c:pt idx="3">
                  <c:v>149.88375704764891</c:v>
                </c:pt>
                <c:pt idx="4">
                  <c:v>143.47384589178472</c:v>
                </c:pt>
                <c:pt idx="5">
                  <c:v>151.46228897243586</c:v>
                </c:pt>
                <c:pt idx="6">
                  <c:v>163.38977306477321</c:v>
                </c:pt>
              </c:numCache>
            </c:numRef>
          </c:val>
          <c:smooth val="0"/>
        </c:ser>
        <c:dLbls>
          <c:showLegendKey val="0"/>
          <c:showVal val="0"/>
          <c:showCatName val="0"/>
          <c:showSerName val="0"/>
          <c:showPercent val="0"/>
          <c:showBubbleSize val="0"/>
        </c:dLbls>
        <c:marker val="1"/>
        <c:smooth val="0"/>
        <c:axId val="152010752"/>
        <c:axId val="152012288"/>
      </c:lineChart>
      <c:catAx>
        <c:axId val="152010752"/>
        <c:scaling>
          <c:orientation val="minMax"/>
        </c:scaling>
        <c:delete val="0"/>
        <c:axPos val="b"/>
        <c:numFmt formatCode="General" sourceLinked="1"/>
        <c:majorTickMark val="out"/>
        <c:minorTickMark val="none"/>
        <c:tickLblPos val="nextTo"/>
        <c:crossAx val="152012288"/>
        <c:crosses val="autoZero"/>
        <c:auto val="1"/>
        <c:lblAlgn val="ctr"/>
        <c:lblOffset val="100"/>
        <c:noMultiLvlLbl val="0"/>
      </c:catAx>
      <c:valAx>
        <c:axId val="152012288"/>
        <c:scaling>
          <c:orientation val="minMax"/>
          <c:max val="300"/>
        </c:scaling>
        <c:delete val="0"/>
        <c:axPos val="l"/>
        <c:title>
          <c:tx>
            <c:rich>
              <a:bodyPr rot="-5400000" vert="horz"/>
              <a:lstStyle/>
              <a:p>
                <a:pPr>
                  <a:defRPr/>
                </a:pPr>
                <a:r>
                  <a:rPr lang="en-NZ"/>
                  <a:t>$ NZD</a:t>
                </a:r>
              </a:p>
            </c:rich>
          </c:tx>
          <c:overlay val="0"/>
        </c:title>
        <c:numFmt formatCode="_-&quot;$&quot;* #,##0_-;\-&quot;$&quot;* #,##0_-;_-&quot;$&quot;* &quot;-&quot;??_-;_-@_-" sourceLinked="1"/>
        <c:majorTickMark val="out"/>
        <c:minorTickMark val="none"/>
        <c:tickLblPos val="nextTo"/>
        <c:crossAx val="1520107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NZ" sz="1200"/>
              <a:t>Total </a:t>
            </a:r>
            <a:r>
              <a:rPr lang="en-NZ" sz="1200" baseline="0"/>
              <a:t>inflation adjusted expenditure per capita</a:t>
            </a:r>
            <a:endParaRPr lang="en-NZ" sz="1200"/>
          </a:p>
        </c:rich>
      </c:tx>
      <c:layout>
        <c:manualLayout>
          <c:xMode val="edge"/>
          <c:yMode val="edge"/>
          <c:x val="9.9041119860017499E-2"/>
          <c:y val="1.1221808064897136E-2"/>
        </c:manualLayout>
      </c:layout>
      <c:overlay val="0"/>
    </c:title>
    <c:autoTitleDeleted val="0"/>
    <c:plotArea>
      <c:layout>
        <c:manualLayout>
          <c:layoutTarget val="inner"/>
          <c:xMode val="edge"/>
          <c:yMode val="edge"/>
          <c:x val="0.10039967226318933"/>
          <c:y val="8.5015818409151497E-2"/>
          <c:w val="0.71229314668999699"/>
          <c:h val="0.80866628957597841"/>
        </c:manualLayout>
      </c:layout>
      <c:barChart>
        <c:barDir val="col"/>
        <c:grouping val="stacked"/>
        <c:varyColors val="0"/>
        <c:ser>
          <c:idx val="0"/>
          <c:order val="0"/>
          <c:tx>
            <c:v>NZ Racing Board (TAB)</c:v>
          </c:tx>
          <c:spPr>
            <a:solidFill>
              <a:schemeClr val="accent4"/>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'Population adjusted statistics'!$B$7:$H$7</c:f>
              <c:numCache>
                <c:formatCode>_-"$"* #,##0_-;\-"$"* #,##0_-;_-"$"* "-"??_-;_-@_-</c:formatCode>
                <c:ptCount val="7"/>
                <c:pt idx="0">
                  <c:v>93.791478494668922</c:v>
                </c:pt>
                <c:pt idx="1">
                  <c:v>86.458180455403053</c:v>
                </c:pt>
                <c:pt idx="2">
                  <c:v>88.15169010357846</c:v>
                </c:pt>
                <c:pt idx="3">
                  <c:v>90.095912409393776</c:v>
                </c:pt>
                <c:pt idx="4">
                  <c:v>91.631717676471453</c:v>
                </c:pt>
                <c:pt idx="5">
                  <c:v>93.402780717850405</c:v>
                </c:pt>
                <c:pt idx="6">
                  <c:v>95.499972099771213</c:v>
                </c:pt>
              </c:numCache>
            </c:numRef>
          </c:val>
        </c:ser>
        <c:ser>
          <c:idx val="1"/>
          <c:order val="1"/>
          <c:tx>
            <c:v>NZ Lotteries Commission</c:v>
          </c:tx>
          <c:spPr>
            <a:solidFill>
              <a:schemeClr val="bg2"/>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'Population adjusted statistics'!$B$12:$H$12</c:f>
              <c:numCache>
                <c:formatCode>_-"$"* #,##0_-;\-"$"* #,##0_-;_-"$"* "-"??_-;_-@_-</c:formatCode>
                <c:ptCount val="7"/>
                <c:pt idx="0">
                  <c:v>116.77804348090336</c:v>
                </c:pt>
                <c:pt idx="1">
                  <c:v>128.19370532257082</c:v>
                </c:pt>
                <c:pt idx="2">
                  <c:v>130.45562857979766</c:v>
                </c:pt>
                <c:pt idx="3">
                  <c:v>132.20373882554006</c:v>
                </c:pt>
                <c:pt idx="4">
                  <c:v>136.79867939706443</c:v>
                </c:pt>
                <c:pt idx="5">
                  <c:v>120.79452378189207</c:v>
                </c:pt>
                <c:pt idx="6">
                  <c:v>121.99709837620668</c:v>
                </c:pt>
              </c:numCache>
            </c:numRef>
          </c:val>
        </c:ser>
        <c:ser>
          <c:idx val="2"/>
          <c:order val="2"/>
          <c:tx>
            <c:v>Gaming machines (outside casinos)</c:v>
          </c:tx>
          <c:spPr>
            <a:solidFill>
              <a:schemeClr val="accent2"/>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'Population adjusted statistics'!$B$17:$H$17</c:f>
              <c:numCache>
                <c:formatCode>_-"$"* #,##0_-;\-"$"* #,##0_-;_-"$"* "-"??_-;_-@_-</c:formatCode>
                <c:ptCount val="7"/>
                <c:pt idx="0">
                  <c:v>286.08552641229539</c:v>
                </c:pt>
                <c:pt idx="1">
                  <c:v>271.32951592355209</c:v>
                </c:pt>
                <c:pt idx="2">
                  <c:v>266.04439823704132</c:v>
                </c:pt>
                <c:pt idx="3">
                  <c:v>253.12002492062751</c:v>
                </c:pt>
                <c:pt idx="4">
                  <c:v>238.19130770771355</c:v>
                </c:pt>
                <c:pt idx="5">
                  <c:v>235.08323186987329</c:v>
                </c:pt>
                <c:pt idx="6">
                  <c:v>235.33345014229116</c:v>
                </c:pt>
              </c:numCache>
            </c:numRef>
          </c:val>
        </c:ser>
        <c:ser>
          <c:idx val="3"/>
          <c:order val="3"/>
          <c:tx>
            <c:v>Casinos</c:v>
          </c:tx>
          <c:spPr>
            <a:solidFill>
              <a:schemeClr val="accent1"/>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'Population adjusted statistics'!$B$22:$H$22</c:f>
              <c:numCache>
                <c:formatCode>_-"$"* #,##0_-;\-"$"* #,##0_-;_-"$"* "-"??_-;_-@_-</c:formatCode>
                <c:ptCount val="7"/>
                <c:pt idx="0">
                  <c:v>148.16829509178314</c:v>
                </c:pt>
                <c:pt idx="1">
                  <c:v>142.09440659741227</c:v>
                </c:pt>
                <c:pt idx="2">
                  <c:v>150.37054881005244</c:v>
                </c:pt>
                <c:pt idx="3">
                  <c:v>149.88375704764891</c:v>
                </c:pt>
                <c:pt idx="4">
                  <c:v>143.47384589178472</c:v>
                </c:pt>
                <c:pt idx="5">
                  <c:v>151.46228897243586</c:v>
                </c:pt>
                <c:pt idx="6">
                  <c:v>163.38977306477321</c:v>
                </c:pt>
              </c:numCache>
            </c:numRef>
          </c:val>
        </c:ser>
        <c:dLbls>
          <c:showLegendKey val="0"/>
          <c:showVal val="1"/>
          <c:showCatName val="0"/>
          <c:showSerName val="0"/>
          <c:showPercent val="0"/>
          <c:showBubbleSize val="0"/>
        </c:dLbls>
        <c:gapWidth val="25"/>
        <c:overlap val="100"/>
        <c:axId val="157372800"/>
        <c:axId val="157374336"/>
      </c:barChart>
      <c:catAx>
        <c:axId val="157372800"/>
        <c:scaling>
          <c:orientation val="minMax"/>
        </c:scaling>
        <c:delete val="0"/>
        <c:axPos val="b"/>
        <c:numFmt formatCode="General" sourceLinked="1"/>
        <c:majorTickMark val="out"/>
        <c:minorTickMark val="none"/>
        <c:tickLblPos val="nextTo"/>
        <c:crossAx val="157374336"/>
        <c:crosses val="autoZero"/>
        <c:auto val="1"/>
        <c:lblAlgn val="ctr"/>
        <c:lblOffset val="100"/>
        <c:noMultiLvlLbl val="0"/>
      </c:catAx>
      <c:valAx>
        <c:axId val="157374336"/>
        <c:scaling>
          <c:orientation val="minMax"/>
        </c:scaling>
        <c:delete val="0"/>
        <c:axPos val="l"/>
        <c:title>
          <c:tx>
            <c:rich>
              <a:bodyPr rot="-5400000" vert="horz"/>
              <a:lstStyle/>
              <a:p>
                <a:pPr>
                  <a:defRPr/>
                </a:pPr>
                <a:r>
                  <a:rPr lang="en-NZ"/>
                  <a:t>$ NZD</a:t>
                </a:r>
              </a:p>
            </c:rich>
          </c:tx>
          <c:overlay val="0"/>
        </c:title>
        <c:numFmt formatCode="_-&quot;$&quot;* #,##0_-;\-&quot;$&quot;* #,##0_-;_-&quot;$&quot;* &quot;-&quot;??_-;_-@_-" sourceLinked="1"/>
        <c:majorTickMark val="out"/>
        <c:minorTickMark val="none"/>
        <c:tickLblPos val="nextTo"/>
        <c:crossAx val="157372800"/>
        <c:crosses val="autoZero"/>
        <c:crossBetween val="between"/>
      </c:valAx>
    </c:plotArea>
    <c:legend>
      <c:legendPos val="r"/>
      <c:layout>
        <c:manualLayout>
          <c:xMode val="edge"/>
          <c:yMode val="edge"/>
          <c:x val="0.80614803149606307"/>
          <c:y val="0.18434371194937502"/>
          <c:w val="0.18496307961504813"/>
          <c:h val="0.7117473893063217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NZ" sz="1200"/>
              <a:t>Actual gambling expenditure by type</a:t>
            </a:r>
          </a:p>
        </c:rich>
      </c:tx>
      <c:layout>
        <c:manualLayout>
          <c:xMode val="edge"/>
          <c:yMode val="edge"/>
          <c:x val="0.13390849843905459"/>
          <c:y val="1.2293888795815416E-2"/>
        </c:manualLayout>
      </c:layout>
      <c:overlay val="0"/>
    </c:title>
    <c:autoTitleDeleted val="0"/>
    <c:plotArea>
      <c:layout>
        <c:manualLayout>
          <c:layoutTarget val="inner"/>
          <c:xMode val="edge"/>
          <c:yMode val="edge"/>
          <c:x val="0.13368231871095876"/>
          <c:y val="0.11740027177453884"/>
          <c:w val="0.85816581628099464"/>
          <c:h val="0.53551832616667605"/>
        </c:manualLayout>
      </c:layout>
      <c:lineChart>
        <c:grouping val="standard"/>
        <c:varyColors val="0"/>
        <c:ser>
          <c:idx val="0"/>
          <c:order val="0"/>
          <c:tx>
            <c:strRef>
              <c:f>'Actual (nominal) statistics'!$A$6</c:f>
              <c:strCache>
                <c:ptCount val="1"/>
                <c:pt idx="0">
                  <c:v>NZ Racing Board (TAB)</c:v>
                </c:pt>
              </c:strCache>
            </c:strRef>
          </c:tx>
          <c:spPr>
            <a:ln>
              <a:solidFill>
                <a:schemeClr val="accent4"/>
              </a:solidFill>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statistics'!$B$7:$H$7</c:f>
              <c:numCache>
                <c:formatCode>_-* #,##0_-;\-* #,##0_-;_-* "-"??_-;_-@_-</c:formatCode>
                <c:ptCount val="7"/>
                <c:pt idx="0">
                  <c:v>278.39299999999997</c:v>
                </c:pt>
                <c:pt idx="1">
                  <c:v>272.79300000000001</c:v>
                </c:pt>
                <c:pt idx="2">
                  <c:v>282.95100000000002</c:v>
                </c:pt>
                <c:pt idx="3">
                  <c:v>294.28500000000003</c:v>
                </c:pt>
                <c:pt idx="4">
                  <c:v>310.17099999999999</c:v>
                </c:pt>
                <c:pt idx="5">
                  <c:v>325.05099999999999</c:v>
                </c:pt>
                <c:pt idx="6">
                  <c:v>342.291</c:v>
                </c:pt>
              </c:numCache>
            </c:numRef>
          </c:val>
          <c:smooth val="0"/>
        </c:ser>
        <c:ser>
          <c:idx val="1"/>
          <c:order val="1"/>
          <c:tx>
            <c:strRef>
              <c:f>'Actual (nominal) statistics'!$A$11</c:f>
              <c:strCache>
                <c:ptCount val="1"/>
                <c:pt idx="0">
                  <c:v>NZ Lotteries Commission</c:v>
                </c:pt>
              </c:strCache>
            </c:strRef>
          </c:tx>
          <c:spPr>
            <a:ln>
              <a:solidFill>
                <a:schemeClr val="bg2"/>
              </a:solidFill>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statistics'!$B$12:$H$12</c:f>
              <c:numCache>
                <c:formatCode>_-* #,##0_-;\-* #,##0_-;_-* "-"??_-;_-@_-</c:formatCode>
                <c:ptCount val="7"/>
                <c:pt idx="0">
                  <c:v>346.62200000000001</c:v>
                </c:pt>
                <c:pt idx="1">
                  <c:v>404.47699999999998</c:v>
                </c:pt>
                <c:pt idx="2">
                  <c:v>418.73899999999998</c:v>
                </c:pt>
                <c:pt idx="3">
                  <c:v>431.82400000000007</c:v>
                </c:pt>
                <c:pt idx="4">
                  <c:v>463.06</c:v>
                </c:pt>
                <c:pt idx="5">
                  <c:v>420.37700000000001</c:v>
                </c:pt>
                <c:pt idx="6">
                  <c:v>437.262</c:v>
                </c:pt>
              </c:numCache>
            </c:numRef>
          </c:val>
          <c:smooth val="0"/>
        </c:ser>
        <c:ser>
          <c:idx val="2"/>
          <c:order val="2"/>
          <c:tx>
            <c:strRef>
              <c:f>'Actual (nominal) statistics'!$A$16</c:f>
              <c:strCache>
                <c:ptCount val="1"/>
                <c:pt idx="0">
                  <c:v>Gaming Machines (outside casinos)</c:v>
                </c:pt>
              </c:strCache>
            </c:strRef>
          </c:tx>
          <c:spPr>
            <a:ln>
              <a:solidFill>
                <a:schemeClr val="accent2"/>
              </a:solidFill>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statistics'!$B$17:$H$17</c:f>
              <c:numCache>
                <c:formatCode>_-* #,##0_-;\-* #,##0_-;_-* "-"??_-;_-@_-</c:formatCode>
                <c:ptCount val="7"/>
                <c:pt idx="0">
                  <c:v>849.16251702999978</c:v>
                </c:pt>
                <c:pt idx="1">
                  <c:v>856.09935633000009</c:v>
                </c:pt>
                <c:pt idx="2">
                  <c:v>853.95445551999978</c:v>
                </c:pt>
                <c:pt idx="3">
                  <c:v>826.77920164999944</c:v>
                </c:pt>
                <c:pt idx="4">
                  <c:v>806.27143064000006</c:v>
                </c:pt>
                <c:pt idx="5">
                  <c:v>818.113112</c:v>
                </c:pt>
                <c:pt idx="6">
                  <c:v>843.48215200000004</c:v>
                </c:pt>
              </c:numCache>
            </c:numRef>
          </c:val>
          <c:smooth val="0"/>
        </c:ser>
        <c:ser>
          <c:idx val="3"/>
          <c:order val="3"/>
          <c:tx>
            <c:strRef>
              <c:f>'Actual (nominal) statistics'!$A$21</c:f>
              <c:strCache>
                <c:ptCount val="1"/>
                <c:pt idx="0">
                  <c:v>Casinos</c:v>
                </c:pt>
              </c:strCache>
            </c:strRef>
          </c:tx>
          <c:spPr>
            <a:ln>
              <a:solidFill>
                <a:schemeClr val="accent1"/>
              </a:solidFill>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statistics'!$B$22:$H$22</c:f>
              <c:numCache>
                <c:formatCode>_-* #,##0_-;\-* #,##0_-;_-* "-"??_-;_-@_-</c:formatCode>
                <c:ptCount val="7"/>
                <c:pt idx="0">
                  <c:v>439.79492420338983</c:v>
                </c:pt>
                <c:pt idx="1">
                  <c:v>448.33651662288128</c:v>
                </c:pt>
                <c:pt idx="2">
                  <c:v>482.66229616652538</c:v>
                </c:pt>
                <c:pt idx="3">
                  <c:v>489.57317000508476</c:v>
                </c:pt>
                <c:pt idx="4">
                  <c:v>485.65526634810124</c:v>
                </c:pt>
                <c:pt idx="5">
                  <c:v>527.10388399999999</c:v>
                </c:pt>
                <c:pt idx="6">
                  <c:v>585.62162461876017</c:v>
                </c:pt>
              </c:numCache>
            </c:numRef>
          </c:val>
          <c:smooth val="0"/>
        </c:ser>
        <c:dLbls>
          <c:showLegendKey val="0"/>
          <c:showVal val="0"/>
          <c:showCatName val="0"/>
          <c:showSerName val="0"/>
          <c:showPercent val="0"/>
          <c:showBubbleSize val="0"/>
        </c:dLbls>
        <c:marker val="1"/>
        <c:smooth val="0"/>
        <c:axId val="152048384"/>
        <c:axId val="152049920"/>
      </c:lineChart>
      <c:catAx>
        <c:axId val="152048384"/>
        <c:scaling>
          <c:orientation val="minMax"/>
        </c:scaling>
        <c:delete val="0"/>
        <c:axPos val="b"/>
        <c:numFmt formatCode="General" sourceLinked="1"/>
        <c:majorTickMark val="out"/>
        <c:minorTickMark val="none"/>
        <c:tickLblPos val="nextTo"/>
        <c:crossAx val="152049920"/>
        <c:crosses val="autoZero"/>
        <c:auto val="1"/>
        <c:lblAlgn val="ctr"/>
        <c:lblOffset val="100"/>
        <c:noMultiLvlLbl val="0"/>
      </c:catAx>
      <c:valAx>
        <c:axId val="152049920"/>
        <c:scaling>
          <c:orientation val="minMax"/>
        </c:scaling>
        <c:delete val="0"/>
        <c:axPos val="l"/>
        <c:title>
          <c:tx>
            <c:rich>
              <a:bodyPr rot="-5400000" vert="horz"/>
              <a:lstStyle/>
              <a:p>
                <a:pPr>
                  <a:defRPr/>
                </a:pPr>
                <a:r>
                  <a:rPr lang="en-NZ"/>
                  <a:t>$ million</a:t>
                </a:r>
              </a:p>
            </c:rich>
          </c:tx>
          <c:overlay val="0"/>
        </c:title>
        <c:numFmt formatCode="_-* #,##0_-;\-* #,##0_-;_-* &quot;-&quot;??_-;_-@_-" sourceLinked="1"/>
        <c:majorTickMark val="out"/>
        <c:minorTickMark val="none"/>
        <c:tickLblPos val="nextTo"/>
        <c:crossAx val="152048384"/>
        <c:crosses val="autoZero"/>
        <c:crossBetween val="between"/>
      </c:valAx>
    </c:plotArea>
    <c:legend>
      <c:legendPos val="b"/>
      <c:layout>
        <c:manualLayout>
          <c:xMode val="edge"/>
          <c:yMode val="edge"/>
          <c:x val="0"/>
          <c:y val="0.82868106002878672"/>
          <c:w val="1"/>
          <c:h val="0.1627167894335788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NZ" sz="1200"/>
              <a:t>Inflation adjusted gambling expenditure by type</a:t>
            </a:r>
          </a:p>
        </c:rich>
      </c:tx>
      <c:layout>
        <c:manualLayout>
          <c:xMode val="edge"/>
          <c:yMode val="edge"/>
          <c:x val="0.13402893024022219"/>
          <c:y val="1.2293552273937289E-2"/>
        </c:manualLayout>
      </c:layout>
      <c:overlay val="0"/>
    </c:title>
    <c:autoTitleDeleted val="0"/>
    <c:plotArea>
      <c:layout>
        <c:manualLayout>
          <c:layoutTarget val="inner"/>
          <c:xMode val="edge"/>
          <c:yMode val="edge"/>
          <c:x val="0.13174660517101286"/>
          <c:y val="9.7780891267595121E-2"/>
          <c:w val="0.86104063272714515"/>
          <c:h val="0.76795397016654066"/>
        </c:manualLayout>
      </c:layout>
      <c:lineChart>
        <c:grouping val="standard"/>
        <c:varyColors val="0"/>
        <c:ser>
          <c:idx val="0"/>
          <c:order val="0"/>
          <c:tx>
            <c:strRef>
              <c:f>'Actual (nominal) statistics'!$A$6</c:f>
              <c:strCache>
                <c:ptCount val="1"/>
                <c:pt idx="0">
                  <c:v>NZ Racing Board (TAB)</c:v>
                </c:pt>
              </c:strCache>
            </c:strRef>
          </c:tx>
          <c:spPr>
            <a:ln>
              <a:solidFill>
                <a:schemeClr val="accent4"/>
              </a:solidFill>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statistics'!$B$7:$H$7</c:f>
              <c:numCache>
                <c:formatCode>_-* #,##0_-;\-* #,##0_-;_-* "-"??_-;_-@_-</c:formatCode>
                <c:ptCount val="7"/>
                <c:pt idx="0">
                  <c:v>305.24436676089999</c:v>
                </c:pt>
                <c:pt idx="1">
                  <c:v>284.11022679450002</c:v>
                </c:pt>
                <c:pt idx="2">
                  <c:v>291.91432177800004</c:v>
                </c:pt>
                <c:pt idx="3">
                  <c:v>301.54200924300005</c:v>
                </c:pt>
                <c:pt idx="4">
                  <c:v>312.76654194510002</c:v>
                </c:pt>
                <c:pt idx="5">
                  <c:v>326.4053574966</c:v>
                </c:pt>
                <c:pt idx="6">
                  <c:v>342.291</c:v>
                </c:pt>
              </c:numCache>
            </c:numRef>
          </c:val>
          <c:smooth val="0"/>
        </c:ser>
        <c:ser>
          <c:idx val="1"/>
          <c:order val="1"/>
          <c:tx>
            <c:strRef>
              <c:f>'Actual (nominal) statistics'!$A$11</c:f>
              <c:strCache>
                <c:ptCount val="1"/>
                <c:pt idx="0">
                  <c:v>NZ Lotteries Commission</c:v>
                </c:pt>
              </c:strCache>
            </c:strRef>
          </c:tx>
          <c:spPr>
            <a:ln>
              <a:solidFill>
                <a:schemeClr val="bg2"/>
              </a:solidFill>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statistics'!$B$12:$H$12</c:f>
              <c:numCache>
                <c:formatCode>_-* #,##0_-;\-* #,##0_-;_-* "-"??_-;_-@_-</c:formatCode>
                <c:ptCount val="7"/>
                <c:pt idx="0">
                  <c:v>380.05414250860002</c:v>
                </c:pt>
                <c:pt idx="1">
                  <c:v>421.25733506049994</c:v>
                </c:pt>
                <c:pt idx="2">
                  <c:v>432.00381404199999</c:v>
                </c:pt>
                <c:pt idx="3">
                  <c:v>442.47269347520006</c:v>
                </c:pt>
                <c:pt idx="4">
                  <c:v>466.93493238600001</c:v>
                </c:pt>
                <c:pt idx="5">
                  <c:v>422.1285428082</c:v>
                </c:pt>
                <c:pt idx="6">
                  <c:v>437.262</c:v>
                </c:pt>
              </c:numCache>
            </c:numRef>
          </c:val>
          <c:smooth val="0"/>
        </c:ser>
        <c:ser>
          <c:idx val="2"/>
          <c:order val="2"/>
          <c:tx>
            <c:strRef>
              <c:f>'Actual (nominal) statistics'!$A$16</c:f>
              <c:strCache>
                <c:ptCount val="1"/>
                <c:pt idx="0">
                  <c:v>Gaming Machines (outside casinos)</c:v>
                </c:pt>
              </c:strCache>
            </c:strRef>
          </c:tx>
          <c:spPr>
            <a:ln>
              <a:solidFill>
                <a:schemeClr val="accent2"/>
              </a:solidFill>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statistics'!$B$17:$H$17</c:f>
              <c:numCache>
                <c:formatCode>_-* #,##0_-;\-* #,##0_-;_-* "-"??_-;_-@_-</c:formatCode>
                <c:ptCount val="7"/>
                <c:pt idx="0">
                  <c:v>931.06534570881536</c:v>
                </c:pt>
                <c:pt idx="1">
                  <c:v>891.61592227638459</c:v>
                </c:pt>
                <c:pt idx="2">
                  <c:v>881.00602476196241</c:v>
                </c:pt>
                <c:pt idx="3">
                  <c:v>847.16741140684815</c:v>
                </c:pt>
                <c:pt idx="4">
                  <c:v>813.01839059873862</c:v>
                </c:pt>
                <c:pt idx="5">
                  <c:v>821.52186209245917</c:v>
                </c:pt>
                <c:pt idx="6">
                  <c:v>843.48215200000004</c:v>
                </c:pt>
              </c:numCache>
            </c:numRef>
          </c:val>
          <c:smooth val="0"/>
        </c:ser>
        <c:ser>
          <c:idx val="3"/>
          <c:order val="3"/>
          <c:tx>
            <c:strRef>
              <c:f>'Actual (nominal) statistics'!$A$21</c:f>
              <c:strCache>
                <c:ptCount val="1"/>
                <c:pt idx="0">
                  <c:v>Casinos</c:v>
                </c:pt>
              </c:strCache>
            </c:strRef>
          </c:tx>
          <c:spPr>
            <a:ln>
              <a:solidFill>
                <a:schemeClr val="accent1"/>
              </a:solidFill>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statistics'!$B$22:$H$22</c:f>
              <c:numCache>
                <c:formatCode>_-* #,##0_-;\-* #,##0_-;_-* "-"??_-;_-@_-</c:formatCode>
                <c:ptCount val="7"/>
                <c:pt idx="0">
                  <c:v>482.21371637620825</c:v>
                </c:pt>
                <c:pt idx="1">
                  <c:v>466.93642951975642</c:v>
                </c:pt>
                <c:pt idx="2">
                  <c:v>497.95207238448864</c:v>
                </c:pt>
                <c:pt idx="3">
                  <c:v>501.64594646277618</c:v>
                </c:pt>
                <c:pt idx="4">
                  <c:v>489.71927818242875</c:v>
                </c:pt>
                <c:pt idx="5">
                  <c:v>529.30011504307436</c:v>
                </c:pt>
                <c:pt idx="6">
                  <c:v>585.62162461876017</c:v>
                </c:pt>
              </c:numCache>
            </c:numRef>
          </c:val>
          <c:smooth val="0"/>
        </c:ser>
        <c:dLbls>
          <c:showLegendKey val="0"/>
          <c:showVal val="0"/>
          <c:showCatName val="0"/>
          <c:showSerName val="0"/>
          <c:showPercent val="0"/>
          <c:showBubbleSize val="0"/>
        </c:dLbls>
        <c:marker val="1"/>
        <c:smooth val="0"/>
        <c:axId val="152085248"/>
        <c:axId val="152086784"/>
      </c:lineChart>
      <c:catAx>
        <c:axId val="152085248"/>
        <c:scaling>
          <c:orientation val="minMax"/>
        </c:scaling>
        <c:delete val="0"/>
        <c:axPos val="b"/>
        <c:numFmt formatCode="General" sourceLinked="1"/>
        <c:majorTickMark val="out"/>
        <c:minorTickMark val="none"/>
        <c:tickLblPos val="nextTo"/>
        <c:crossAx val="152086784"/>
        <c:crosses val="autoZero"/>
        <c:auto val="1"/>
        <c:lblAlgn val="ctr"/>
        <c:lblOffset val="100"/>
        <c:noMultiLvlLbl val="0"/>
      </c:catAx>
      <c:valAx>
        <c:axId val="152086784"/>
        <c:scaling>
          <c:orientation val="minMax"/>
        </c:scaling>
        <c:delete val="0"/>
        <c:axPos val="l"/>
        <c:title>
          <c:tx>
            <c:rich>
              <a:bodyPr rot="-5400000" vert="horz"/>
              <a:lstStyle/>
              <a:p>
                <a:pPr>
                  <a:defRPr/>
                </a:pPr>
                <a:r>
                  <a:rPr lang="en-NZ"/>
                  <a:t>$ million</a:t>
                </a:r>
              </a:p>
            </c:rich>
          </c:tx>
          <c:overlay val="0"/>
        </c:title>
        <c:numFmt formatCode="_-* #,##0_-;\-* #,##0_-;_-* &quot;-&quot;??_-;_-@_-" sourceLinked="1"/>
        <c:majorTickMark val="out"/>
        <c:minorTickMark val="none"/>
        <c:tickLblPos val="nextTo"/>
        <c:crossAx val="1520852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NZ" sz="1200" baseline="0"/>
              <a:t>Inflation adjusted expenditure per capita by type</a:t>
            </a:r>
            <a:endParaRPr lang="en-NZ" sz="1200"/>
          </a:p>
        </c:rich>
      </c:tx>
      <c:layout>
        <c:manualLayout>
          <c:xMode val="edge"/>
          <c:yMode val="edge"/>
          <c:x val="0.10052260134149898"/>
          <c:y val="3.0545486912962421E-2"/>
        </c:manualLayout>
      </c:layout>
      <c:overlay val="0"/>
    </c:title>
    <c:autoTitleDeleted val="0"/>
    <c:plotArea>
      <c:layout>
        <c:manualLayout>
          <c:layoutTarget val="inner"/>
          <c:xMode val="edge"/>
          <c:yMode val="edge"/>
          <c:x val="0.10039967226318933"/>
          <c:y val="0.11400133668124945"/>
          <c:w val="0.71377462817147841"/>
          <c:h val="0.77001893187984771"/>
        </c:manualLayout>
      </c:layout>
      <c:lineChart>
        <c:grouping val="standard"/>
        <c:varyColors val="0"/>
        <c:ser>
          <c:idx val="0"/>
          <c:order val="0"/>
          <c:tx>
            <c:v>NZ Racing Board (TAB)</c:v>
          </c:tx>
          <c:spPr>
            <a:ln>
              <a:solidFill>
                <a:schemeClr val="accent4"/>
              </a:solidFill>
            </a:ln>
          </c:spPr>
          <c:marker>
            <c:symbol val="none"/>
          </c:marker>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'Population adjusted statistics'!$B$7:$H$7</c:f>
              <c:numCache>
                <c:formatCode>_-"$"* #,##0_-;\-"$"* #,##0_-;_-"$"* "-"??_-;_-@_-</c:formatCode>
                <c:ptCount val="7"/>
                <c:pt idx="0">
                  <c:v>93.791478494668922</c:v>
                </c:pt>
                <c:pt idx="1">
                  <c:v>86.458180455403053</c:v>
                </c:pt>
                <c:pt idx="2">
                  <c:v>88.15169010357846</c:v>
                </c:pt>
                <c:pt idx="3">
                  <c:v>90.095912409393776</c:v>
                </c:pt>
                <c:pt idx="4">
                  <c:v>91.631717676471453</c:v>
                </c:pt>
                <c:pt idx="5">
                  <c:v>93.402780717850405</c:v>
                </c:pt>
                <c:pt idx="6">
                  <c:v>95.499972099771213</c:v>
                </c:pt>
              </c:numCache>
            </c:numRef>
          </c:val>
          <c:smooth val="0"/>
        </c:ser>
        <c:ser>
          <c:idx val="1"/>
          <c:order val="1"/>
          <c:tx>
            <c:v>NZ Lotteries Commission</c:v>
          </c:tx>
          <c:spPr>
            <a:ln>
              <a:solidFill>
                <a:schemeClr val="bg2"/>
              </a:solidFill>
            </a:ln>
          </c:spPr>
          <c:marker>
            <c:symbol val="none"/>
          </c:marker>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'Population adjusted statistics'!$B$12:$H$12</c:f>
              <c:numCache>
                <c:formatCode>_-"$"* #,##0_-;\-"$"* #,##0_-;_-"$"* "-"??_-;_-@_-</c:formatCode>
                <c:ptCount val="7"/>
                <c:pt idx="0">
                  <c:v>116.77804348090336</c:v>
                </c:pt>
                <c:pt idx="1">
                  <c:v>128.19370532257082</c:v>
                </c:pt>
                <c:pt idx="2">
                  <c:v>130.45562857979766</c:v>
                </c:pt>
                <c:pt idx="3">
                  <c:v>132.20373882554006</c:v>
                </c:pt>
                <c:pt idx="4">
                  <c:v>136.79867939706443</c:v>
                </c:pt>
                <c:pt idx="5">
                  <c:v>120.79452378189207</c:v>
                </c:pt>
                <c:pt idx="6">
                  <c:v>121.99709837620668</c:v>
                </c:pt>
              </c:numCache>
            </c:numRef>
          </c:val>
          <c:smooth val="0"/>
        </c:ser>
        <c:ser>
          <c:idx val="2"/>
          <c:order val="2"/>
          <c:tx>
            <c:v>Gaming machines (outside casinos)</c:v>
          </c:tx>
          <c:spPr>
            <a:ln>
              <a:solidFill>
                <a:schemeClr val="accent2"/>
              </a:solidFill>
            </a:ln>
          </c:spPr>
          <c:marker>
            <c:symbol val="none"/>
          </c:marker>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'Population adjusted statistics'!$B$17:$H$17</c:f>
              <c:numCache>
                <c:formatCode>_-"$"* #,##0_-;\-"$"* #,##0_-;_-"$"* "-"??_-;_-@_-</c:formatCode>
                <c:ptCount val="7"/>
                <c:pt idx="0">
                  <c:v>286.08552641229539</c:v>
                </c:pt>
                <c:pt idx="1">
                  <c:v>271.32951592355209</c:v>
                </c:pt>
                <c:pt idx="2">
                  <c:v>266.04439823704132</c:v>
                </c:pt>
                <c:pt idx="3">
                  <c:v>253.12002492062751</c:v>
                </c:pt>
                <c:pt idx="4">
                  <c:v>238.19130770771355</c:v>
                </c:pt>
                <c:pt idx="5">
                  <c:v>235.08323186987329</c:v>
                </c:pt>
                <c:pt idx="6">
                  <c:v>235.33345014229116</c:v>
                </c:pt>
              </c:numCache>
            </c:numRef>
          </c:val>
          <c:smooth val="0"/>
        </c:ser>
        <c:ser>
          <c:idx val="3"/>
          <c:order val="3"/>
          <c:tx>
            <c:v>Casinos</c:v>
          </c:tx>
          <c:spPr>
            <a:ln>
              <a:solidFill>
                <a:schemeClr val="accent1"/>
              </a:solidFill>
            </a:ln>
          </c:spPr>
          <c:marker>
            <c:symbol val="none"/>
          </c:marker>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'Population adjusted statistics'!$B$22:$H$22</c:f>
              <c:numCache>
                <c:formatCode>_-"$"* #,##0_-;\-"$"* #,##0_-;_-"$"* "-"??_-;_-@_-</c:formatCode>
                <c:ptCount val="7"/>
                <c:pt idx="0">
                  <c:v>148.16829509178314</c:v>
                </c:pt>
                <c:pt idx="1">
                  <c:v>142.09440659741227</c:v>
                </c:pt>
                <c:pt idx="2">
                  <c:v>150.37054881005244</c:v>
                </c:pt>
                <c:pt idx="3">
                  <c:v>149.88375704764891</c:v>
                </c:pt>
                <c:pt idx="4">
                  <c:v>143.47384589178472</c:v>
                </c:pt>
                <c:pt idx="5">
                  <c:v>151.46228897243586</c:v>
                </c:pt>
                <c:pt idx="6">
                  <c:v>163.38977306477321</c:v>
                </c:pt>
              </c:numCache>
            </c:numRef>
          </c:val>
          <c:smooth val="0"/>
        </c:ser>
        <c:dLbls>
          <c:showLegendKey val="0"/>
          <c:showVal val="1"/>
          <c:showCatName val="0"/>
          <c:showSerName val="0"/>
          <c:showPercent val="0"/>
          <c:showBubbleSize val="0"/>
        </c:dLbls>
        <c:marker val="1"/>
        <c:smooth val="0"/>
        <c:axId val="160572544"/>
        <c:axId val="160574080"/>
      </c:lineChart>
      <c:catAx>
        <c:axId val="160572544"/>
        <c:scaling>
          <c:orientation val="minMax"/>
        </c:scaling>
        <c:delete val="0"/>
        <c:axPos val="b"/>
        <c:numFmt formatCode="General" sourceLinked="1"/>
        <c:majorTickMark val="out"/>
        <c:minorTickMark val="none"/>
        <c:tickLblPos val="nextTo"/>
        <c:crossAx val="160574080"/>
        <c:crosses val="autoZero"/>
        <c:auto val="1"/>
        <c:lblAlgn val="ctr"/>
        <c:lblOffset val="100"/>
        <c:noMultiLvlLbl val="0"/>
      </c:catAx>
      <c:valAx>
        <c:axId val="160574080"/>
        <c:scaling>
          <c:orientation val="minMax"/>
        </c:scaling>
        <c:delete val="0"/>
        <c:axPos val="l"/>
        <c:title>
          <c:tx>
            <c:rich>
              <a:bodyPr rot="-5400000" vert="horz"/>
              <a:lstStyle/>
              <a:p>
                <a:pPr>
                  <a:defRPr/>
                </a:pPr>
                <a:r>
                  <a:rPr lang="en-NZ"/>
                  <a:t>$ NZD</a:t>
                </a:r>
              </a:p>
            </c:rich>
          </c:tx>
          <c:overlay val="0"/>
        </c:title>
        <c:numFmt formatCode="_-&quot;$&quot;* #,##0_-;\-&quot;$&quot;* #,##0_-;_-&quot;$&quot;* &quot;-&quot;??_-;_-@_-" sourceLinked="1"/>
        <c:majorTickMark val="out"/>
        <c:minorTickMark val="none"/>
        <c:tickLblPos val="nextTo"/>
        <c:crossAx val="160572544"/>
        <c:crosses val="autoZero"/>
        <c:crossBetween val="between"/>
      </c:valAx>
    </c:plotArea>
    <c:legend>
      <c:legendPos val="t"/>
      <c:layout>
        <c:manualLayout>
          <c:xMode val="edge"/>
          <c:yMode val="edge"/>
          <c:x val="0.8037037037037037"/>
          <c:y val="0.15772952859733294"/>
          <c:w val="0.19407395742198891"/>
          <c:h val="0.7202075850004127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pPr>
            <a:r>
              <a:rPr lang="en-NZ" sz="1400"/>
              <a:t>NZ Lotteries Commission</a:t>
            </a:r>
          </a:p>
        </c:rich>
      </c:tx>
      <c:layout>
        <c:manualLayout>
          <c:xMode val="edge"/>
          <c:yMode val="edge"/>
          <c:x val="0.13685401825969076"/>
          <c:y val="6.1184312392605598E-2"/>
        </c:manualLayout>
      </c:layout>
      <c:overlay val="0"/>
    </c:title>
    <c:autoTitleDeleted val="0"/>
    <c:plotArea>
      <c:layout>
        <c:manualLayout>
          <c:layoutTarget val="inner"/>
          <c:xMode val="edge"/>
          <c:yMode val="edge"/>
          <c:x val="0.14606549386522896"/>
          <c:y val="0.16714129483814524"/>
          <c:w val="0.83068333936516225"/>
          <c:h val="0.72461224721010598"/>
        </c:manualLayout>
      </c:layout>
      <c:lineChart>
        <c:grouping val="standard"/>
        <c:varyColors val="0"/>
        <c:ser>
          <c:idx val="0"/>
          <c:order val="0"/>
          <c:tx>
            <c:v>Actual expenditure</c:v>
          </c:tx>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statistics'!$B$12:$H$12</c:f>
              <c:numCache>
                <c:formatCode>_-* #,##0_-;\-* #,##0_-;_-* "-"??_-;_-@_-</c:formatCode>
                <c:ptCount val="7"/>
                <c:pt idx="0">
                  <c:v>346.62200000000001</c:v>
                </c:pt>
                <c:pt idx="1">
                  <c:v>404.47699999999998</c:v>
                </c:pt>
                <c:pt idx="2">
                  <c:v>418.73899999999998</c:v>
                </c:pt>
                <c:pt idx="3">
                  <c:v>431.82400000000007</c:v>
                </c:pt>
                <c:pt idx="4">
                  <c:v>463.06</c:v>
                </c:pt>
                <c:pt idx="5">
                  <c:v>420.37700000000001</c:v>
                </c:pt>
                <c:pt idx="6">
                  <c:v>437.262</c:v>
                </c:pt>
              </c:numCache>
            </c:numRef>
          </c:val>
          <c:smooth val="0"/>
        </c:ser>
        <c:ser>
          <c:idx val="1"/>
          <c:order val="1"/>
          <c:tx>
            <c:v>Inflation adjusted expenditure</c:v>
          </c:tx>
          <c:spPr>
            <a:ln>
              <a:prstDash val="sysDash"/>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statistics'!$B$12:$H$12</c:f>
              <c:numCache>
                <c:formatCode>_-* #,##0_-;\-* #,##0_-;_-* "-"??_-;_-@_-</c:formatCode>
                <c:ptCount val="7"/>
                <c:pt idx="0">
                  <c:v>380.05414250860002</c:v>
                </c:pt>
                <c:pt idx="1">
                  <c:v>421.25733506049994</c:v>
                </c:pt>
                <c:pt idx="2">
                  <c:v>432.00381404199999</c:v>
                </c:pt>
                <c:pt idx="3">
                  <c:v>442.47269347520006</c:v>
                </c:pt>
                <c:pt idx="4">
                  <c:v>466.93493238600001</c:v>
                </c:pt>
                <c:pt idx="5">
                  <c:v>422.1285428082</c:v>
                </c:pt>
                <c:pt idx="6">
                  <c:v>437.262</c:v>
                </c:pt>
              </c:numCache>
            </c:numRef>
          </c:val>
          <c:smooth val="0"/>
        </c:ser>
        <c:dLbls>
          <c:showLegendKey val="0"/>
          <c:showVal val="0"/>
          <c:showCatName val="0"/>
          <c:showSerName val="0"/>
          <c:showPercent val="0"/>
          <c:showBubbleSize val="0"/>
        </c:dLbls>
        <c:marker val="1"/>
        <c:smooth val="0"/>
        <c:axId val="146397440"/>
        <c:axId val="151584768"/>
      </c:lineChart>
      <c:catAx>
        <c:axId val="146397440"/>
        <c:scaling>
          <c:orientation val="minMax"/>
        </c:scaling>
        <c:delete val="0"/>
        <c:axPos val="b"/>
        <c:numFmt formatCode="General" sourceLinked="1"/>
        <c:majorTickMark val="out"/>
        <c:minorTickMark val="none"/>
        <c:tickLblPos val="nextTo"/>
        <c:txPr>
          <a:bodyPr/>
          <a:lstStyle/>
          <a:p>
            <a:pPr>
              <a:defRPr sz="1000"/>
            </a:pPr>
            <a:endParaRPr lang="en-US"/>
          </a:p>
        </c:txPr>
        <c:crossAx val="151584768"/>
        <c:crosses val="autoZero"/>
        <c:auto val="1"/>
        <c:lblAlgn val="ctr"/>
        <c:lblOffset val="100"/>
        <c:noMultiLvlLbl val="0"/>
      </c:catAx>
      <c:valAx>
        <c:axId val="151584768"/>
        <c:scaling>
          <c:orientation val="minMax"/>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146397440"/>
        <c:crosses val="autoZero"/>
        <c:crossBetween val="between"/>
      </c:valAx>
    </c:plotArea>
    <c:legend>
      <c:legendPos val="r"/>
      <c:layout>
        <c:manualLayout>
          <c:xMode val="edge"/>
          <c:yMode val="edge"/>
          <c:x val="0.1612905638703559"/>
          <c:y val="0.77238043161271508"/>
          <c:w val="0.82759819144744307"/>
          <c:h val="9.8757655293088345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NZ" sz="1400"/>
              <a:t>Gaming machines (outside casinos)</a:t>
            </a:r>
          </a:p>
        </c:rich>
      </c:tx>
      <c:layout>
        <c:manualLayout>
          <c:xMode val="edge"/>
          <c:yMode val="edge"/>
          <c:x val="0.13685414323209599"/>
          <c:y val="4.0600079731956125E-2"/>
        </c:manualLayout>
      </c:layout>
      <c:overlay val="0"/>
    </c:title>
    <c:autoTitleDeleted val="0"/>
    <c:plotArea>
      <c:layout>
        <c:manualLayout>
          <c:layoutTarget val="inner"/>
          <c:xMode val="edge"/>
          <c:yMode val="edge"/>
          <c:x val="0.14335601714944002"/>
          <c:y val="0.17533386143927793"/>
          <c:w val="0.83840524459329446"/>
          <c:h val="0.7168788276465442"/>
        </c:manualLayout>
      </c:layout>
      <c:lineChart>
        <c:grouping val="standard"/>
        <c:varyColors val="0"/>
        <c:ser>
          <c:idx val="0"/>
          <c:order val="0"/>
          <c:tx>
            <c:v>Actual expenditure</c:v>
          </c:tx>
          <c:spPr>
            <a:ln>
              <a:solidFill>
                <a:schemeClr val="accent2"/>
              </a:solidFill>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statistics'!$B$17:$H$17</c:f>
              <c:numCache>
                <c:formatCode>_-* #,##0_-;\-* #,##0_-;_-* "-"??_-;_-@_-</c:formatCode>
                <c:ptCount val="7"/>
                <c:pt idx="0">
                  <c:v>849.16251702999978</c:v>
                </c:pt>
                <c:pt idx="1">
                  <c:v>856.09935633000009</c:v>
                </c:pt>
                <c:pt idx="2">
                  <c:v>853.95445551999978</c:v>
                </c:pt>
                <c:pt idx="3">
                  <c:v>826.77920164999944</c:v>
                </c:pt>
                <c:pt idx="4">
                  <c:v>806.27143064000006</c:v>
                </c:pt>
                <c:pt idx="5">
                  <c:v>818.113112</c:v>
                </c:pt>
                <c:pt idx="6">
                  <c:v>843.48215200000004</c:v>
                </c:pt>
              </c:numCache>
            </c:numRef>
          </c:val>
          <c:smooth val="0"/>
        </c:ser>
        <c:ser>
          <c:idx val="1"/>
          <c:order val="1"/>
          <c:tx>
            <c:v>Inflation adjusted expenditure</c:v>
          </c:tx>
          <c:spPr>
            <a:ln>
              <a:solidFill>
                <a:schemeClr val="accent2">
                  <a:lumMod val="40000"/>
                  <a:lumOff val="60000"/>
                </a:schemeClr>
              </a:solidFill>
              <a:prstDash val="sysDash"/>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statistics'!$B$17:$H$17</c:f>
              <c:numCache>
                <c:formatCode>_-* #,##0_-;\-* #,##0_-;_-* "-"??_-;_-@_-</c:formatCode>
                <c:ptCount val="7"/>
                <c:pt idx="0">
                  <c:v>931.06534570881536</c:v>
                </c:pt>
                <c:pt idx="1">
                  <c:v>891.61592227638459</c:v>
                </c:pt>
                <c:pt idx="2">
                  <c:v>881.00602476196241</c:v>
                </c:pt>
                <c:pt idx="3">
                  <c:v>847.16741140684815</c:v>
                </c:pt>
                <c:pt idx="4">
                  <c:v>813.01839059873862</c:v>
                </c:pt>
                <c:pt idx="5">
                  <c:v>821.52186209245917</c:v>
                </c:pt>
                <c:pt idx="6">
                  <c:v>843.48215200000004</c:v>
                </c:pt>
              </c:numCache>
            </c:numRef>
          </c:val>
          <c:smooth val="0"/>
        </c:ser>
        <c:dLbls>
          <c:showLegendKey val="0"/>
          <c:showVal val="0"/>
          <c:showCatName val="0"/>
          <c:showSerName val="0"/>
          <c:showPercent val="0"/>
          <c:showBubbleSize val="0"/>
        </c:dLbls>
        <c:marker val="1"/>
        <c:smooth val="0"/>
        <c:axId val="151610496"/>
        <c:axId val="151612032"/>
      </c:lineChart>
      <c:catAx>
        <c:axId val="151610496"/>
        <c:scaling>
          <c:orientation val="minMax"/>
        </c:scaling>
        <c:delete val="0"/>
        <c:axPos val="b"/>
        <c:numFmt formatCode="General" sourceLinked="1"/>
        <c:majorTickMark val="out"/>
        <c:minorTickMark val="none"/>
        <c:tickLblPos val="nextTo"/>
        <c:crossAx val="151612032"/>
        <c:crosses val="autoZero"/>
        <c:auto val="1"/>
        <c:lblAlgn val="ctr"/>
        <c:lblOffset val="100"/>
        <c:noMultiLvlLbl val="0"/>
      </c:catAx>
      <c:valAx>
        <c:axId val="151612032"/>
        <c:scaling>
          <c:orientation val="minMax"/>
          <c:min val="0"/>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151610496"/>
        <c:crosses val="autoZero"/>
        <c:crossBetween val="between"/>
      </c:valAx>
    </c:plotArea>
    <c:legend>
      <c:legendPos val="r"/>
      <c:layout>
        <c:manualLayout>
          <c:xMode val="edge"/>
          <c:yMode val="edge"/>
          <c:x val="0.14207052172777046"/>
          <c:y val="0.77238043161271508"/>
          <c:w val="0.84681844633674186"/>
          <c:h val="0.1130178836970195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400"/>
            </a:pPr>
            <a:r>
              <a:rPr lang="en-NZ" sz="1400"/>
              <a:t>Casinos</a:t>
            </a:r>
          </a:p>
        </c:rich>
      </c:tx>
      <c:layout>
        <c:manualLayout>
          <c:xMode val="edge"/>
          <c:yMode val="edge"/>
          <c:x val="0.13685411198600175"/>
          <c:y val="3.2407407407407406E-2"/>
        </c:manualLayout>
      </c:layout>
      <c:overlay val="0"/>
    </c:title>
    <c:autoTitleDeleted val="0"/>
    <c:plotArea>
      <c:layout>
        <c:manualLayout>
          <c:layoutTarget val="inner"/>
          <c:xMode val="edge"/>
          <c:yMode val="edge"/>
          <c:x val="0.137787776527934"/>
          <c:y val="0.16714129483814524"/>
          <c:w val="0.83896098514001538"/>
          <c:h val="0.7168788276465442"/>
        </c:manualLayout>
      </c:layout>
      <c:lineChart>
        <c:grouping val="standard"/>
        <c:varyColors val="0"/>
        <c:ser>
          <c:idx val="0"/>
          <c:order val="0"/>
          <c:tx>
            <c:v>Actual expenditure</c:v>
          </c:tx>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statistics'!$B$22:$H$22</c:f>
              <c:numCache>
                <c:formatCode>_-* #,##0_-;\-* #,##0_-;_-* "-"??_-;_-@_-</c:formatCode>
                <c:ptCount val="7"/>
                <c:pt idx="0">
                  <c:v>439.79492420338983</c:v>
                </c:pt>
                <c:pt idx="1">
                  <c:v>448.33651662288128</c:v>
                </c:pt>
                <c:pt idx="2">
                  <c:v>482.66229616652538</c:v>
                </c:pt>
                <c:pt idx="3">
                  <c:v>489.57317000508476</c:v>
                </c:pt>
                <c:pt idx="4">
                  <c:v>485.65526634810124</c:v>
                </c:pt>
                <c:pt idx="5">
                  <c:v>527.10388399999999</c:v>
                </c:pt>
                <c:pt idx="6">
                  <c:v>585.62162461876017</c:v>
                </c:pt>
              </c:numCache>
            </c:numRef>
          </c:val>
          <c:smooth val="0"/>
        </c:ser>
        <c:ser>
          <c:idx val="1"/>
          <c:order val="1"/>
          <c:tx>
            <c:v>Inflation adjusted expenditure</c:v>
          </c:tx>
          <c:spPr>
            <a:ln>
              <a:prstDash val="sysDash"/>
            </a:ln>
          </c:spPr>
          <c:marker>
            <c:symbol val="none"/>
          </c:marker>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statistics'!$B$22:$H$22</c:f>
              <c:numCache>
                <c:formatCode>_-* #,##0_-;\-* #,##0_-;_-* "-"??_-;_-@_-</c:formatCode>
                <c:ptCount val="7"/>
                <c:pt idx="0">
                  <c:v>482.21371637620825</c:v>
                </c:pt>
                <c:pt idx="1">
                  <c:v>466.93642951975642</c:v>
                </c:pt>
                <c:pt idx="2">
                  <c:v>497.95207238448864</c:v>
                </c:pt>
                <c:pt idx="3">
                  <c:v>501.64594646277618</c:v>
                </c:pt>
                <c:pt idx="4">
                  <c:v>489.71927818242875</c:v>
                </c:pt>
                <c:pt idx="5">
                  <c:v>529.30011504307436</c:v>
                </c:pt>
                <c:pt idx="6">
                  <c:v>585.62162461876017</c:v>
                </c:pt>
              </c:numCache>
            </c:numRef>
          </c:val>
          <c:smooth val="0"/>
        </c:ser>
        <c:dLbls>
          <c:showLegendKey val="0"/>
          <c:showVal val="0"/>
          <c:showCatName val="0"/>
          <c:showSerName val="0"/>
          <c:showPercent val="0"/>
          <c:showBubbleSize val="0"/>
        </c:dLbls>
        <c:marker val="1"/>
        <c:smooth val="0"/>
        <c:axId val="151662592"/>
        <c:axId val="151664128"/>
      </c:lineChart>
      <c:catAx>
        <c:axId val="151662592"/>
        <c:scaling>
          <c:orientation val="minMax"/>
        </c:scaling>
        <c:delete val="0"/>
        <c:axPos val="b"/>
        <c:numFmt formatCode="General" sourceLinked="1"/>
        <c:majorTickMark val="out"/>
        <c:minorTickMark val="none"/>
        <c:tickLblPos val="nextTo"/>
        <c:crossAx val="151664128"/>
        <c:crosses val="autoZero"/>
        <c:auto val="1"/>
        <c:lblAlgn val="ctr"/>
        <c:lblOffset val="100"/>
        <c:noMultiLvlLbl val="0"/>
      </c:catAx>
      <c:valAx>
        <c:axId val="151664128"/>
        <c:scaling>
          <c:orientation val="minMax"/>
        </c:scaling>
        <c:delete val="0"/>
        <c:axPos val="l"/>
        <c:title>
          <c:tx>
            <c:rich>
              <a:bodyPr rot="-5400000" vert="horz"/>
              <a:lstStyle/>
              <a:p>
                <a:pPr>
                  <a:defRPr/>
                </a:pPr>
                <a:r>
                  <a:rPr lang="en-NZ"/>
                  <a:t>$ million</a:t>
                </a:r>
              </a:p>
            </c:rich>
          </c:tx>
          <c:layout/>
          <c:overlay val="0"/>
        </c:title>
        <c:numFmt formatCode="_-* #,##0_-;\-* #,##0_-;_-* &quot;-&quot;??_-;_-@_-" sourceLinked="1"/>
        <c:majorTickMark val="out"/>
        <c:minorTickMark val="none"/>
        <c:tickLblPos val="nextTo"/>
        <c:crossAx val="151662592"/>
        <c:crosses val="autoZero"/>
        <c:crossBetween val="between"/>
      </c:valAx>
    </c:plotArea>
    <c:legend>
      <c:legendPos val="r"/>
      <c:layout>
        <c:manualLayout>
          <c:xMode val="edge"/>
          <c:yMode val="edge"/>
          <c:x val="0.12397090988626422"/>
          <c:y val="0.77238043161271508"/>
          <c:w val="0.86491797900262468"/>
          <c:h val="9.8757655293088345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NZ" sz="1200"/>
              <a:t>Total </a:t>
            </a:r>
            <a:r>
              <a:rPr lang="en-NZ" sz="1200" baseline="0"/>
              <a:t>actual gambling expenditure</a:t>
            </a:r>
            <a:endParaRPr lang="en-NZ" sz="1200"/>
          </a:p>
        </c:rich>
      </c:tx>
      <c:layout>
        <c:manualLayout>
          <c:xMode val="edge"/>
          <c:yMode val="edge"/>
          <c:x val="0.17248756657095715"/>
          <c:y val="5.0023089649112056E-2"/>
        </c:manualLayout>
      </c:layout>
      <c:overlay val="0"/>
    </c:title>
    <c:autoTitleDeleted val="0"/>
    <c:plotArea>
      <c:layout>
        <c:manualLayout>
          <c:layoutTarget val="inner"/>
          <c:xMode val="edge"/>
          <c:yMode val="edge"/>
          <c:x val="0.17023375433775476"/>
          <c:y val="3.6581028229150943E-2"/>
          <c:w val="0.80846870651235725"/>
          <c:h val="0.8474386928717994"/>
        </c:manualLayout>
      </c:layout>
      <c:barChart>
        <c:barDir val="col"/>
        <c:grouping val="stacked"/>
        <c:varyColors val="0"/>
        <c:ser>
          <c:idx val="0"/>
          <c:order val="0"/>
          <c:tx>
            <c:v>NZ Racing Board (TAB)</c:v>
          </c:tx>
          <c:spPr>
            <a:solidFill>
              <a:schemeClr val="accent4"/>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statistics'!$B$7:$H$7</c:f>
              <c:numCache>
                <c:formatCode>_-* #,##0_-;\-* #,##0_-;_-* "-"??_-;_-@_-</c:formatCode>
                <c:ptCount val="7"/>
                <c:pt idx="0">
                  <c:v>278.39299999999997</c:v>
                </c:pt>
                <c:pt idx="1">
                  <c:v>272.79300000000001</c:v>
                </c:pt>
                <c:pt idx="2">
                  <c:v>282.95100000000002</c:v>
                </c:pt>
                <c:pt idx="3">
                  <c:v>294.28500000000003</c:v>
                </c:pt>
                <c:pt idx="4">
                  <c:v>310.17099999999999</c:v>
                </c:pt>
                <c:pt idx="5">
                  <c:v>325.05099999999999</c:v>
                </c:pt>
                <c:pt idx="6">
                  <c:v>342.291</c:v>
                </c:pt>
              </c:numCache>
            </c:numRef>
          </c:val>
        </c:ser>
        <c:ser>
          <c:idx val="1"/>
          <c:order val="1"/>
          <c:tx>
            <c:v>NZ Lotteries Commission</c:v>
          </c:tx>
          <c:spPr>
            <a:solidFill>
              <a:schemeClr val="bg2"/>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statistics'!$B$12:$H$12</c:f>
              <c:numCache>
                <c:formatCode>_-* #,##0_-;\-* #,##0_-;_-* "-"??_-;_-@_-</c:formatCode>
                <c:ptCount val="7"/>
                <c:pt idx="0">
                  <c:v>346.62200000000001</c:v>
                </c:pt>
                <c:pt idx="1">
                  <c:v>404.47699999999998</c:v>
                </c:pt>
                <c:pt idx="2">
                  <c:v>418.73899999999998</c:v>
                </c:pt>
                <c:pt idx="3">
                  <c:v>431.82400000000007</c:v>
                </c:pt>
                <c:pt idx="4">
                  <c:v>463.06</c:v>
                </c:pt>
                <c:pt idx="5">
                  <c:v>420.37700000000001</c:v>
                </c:pt>
                <c:pt idx="6">
                  <c:v>437.262</c:v>
                </c:pt>
              </c:numCache>
            </c:numRef>
          </c:val>
        </c:ser>
        <c:ser>
          <c:idx val="2"/>
          <c:order val="2"/>
          <c:tx>
            <c:v>Gaming machines (outside casinos)</c:v>
          </c:tx>
          <c:spPr>
            <a:solidFill>
              <a:schemeClr val="accent2"/>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statistics'!$B$17:$H$17</c:f>
              <c:numCache>
                <c:formatCode>_-* #,##0_-;\-* #,##0_-;_-* "-"??_-;_-@_-</c:formatCode>
                <c:ptCount val="7"/>
                <c:pt idx="0">
                  <c:v>849.16251702999978</c:v>
                </c:pt>
                <c:pt idx="1">
                  <c:v>856.09935633000009</c:v>
                </c:pt>
                <c:pt idx="2">
                  <c:v>853.95445551999978</c:v>
                </c:pt>
                <c:pt idx="3">
                  <c:v>826.77920164999944</c:v>
                </c:pt>
                <c:pt idx="4">
                  <c:v>806.27143064000006</c:v>
                </c:pt>
                <c:pt idx="5">
                  <c:v>818.113112</c:v>
                </c:pt>
                <c:pt idx="6">
                  <c:v>843.48215200000004</c:v>
                </c:pt>
              </c:numCache>
            </c:numRef>
          </c:val>
        </c:ser>
        <c:ser>
          <c:idx val="3"/>
          <c:order val="3"/>
          <c:tx>
            <c:v>Casinos</c:v>
          </c:tx>
          <c:spPr>
            <a:solidFill>
              <a:schemeClr val="accent1"/>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'Actual (nominal) statistics'!$B$22:$H$22</c:f>
              <c:numCache>
                <c:formatCode>_-* #,##0_-;\-* #,##0_-;_-* "-"??_-;_-@_-</c:formatCode>
                <c:ptCount val="7"/>
                <c:pt idx="0">
                  <c:v>439.79492420338983</c:v>
                </c:pt>
                <c:pt idx="1">
                  <c:v>448.33651662288128</c:v>
                </c:pt>
                <c:pt idx="2">
                  <c:v>482.66229616652538</c:v>
                </c:pt>
                <c:pt idx="3">
                  <c:v>489.57317000508476</c:v>
                </c:pt>
                <c:pt idx="4">
                  <c:v>485.65526634810124</c:v>
                </c:pt>
                <c:pt idx="5">
                  <c:v>527.10388399999999</c:v>
                </c:pt>
                <c:pt idx="6">
                  <c:v>585.62162461876017</c:v>
                </c:pt>
              </c:numCache>
            </c:numRef>
          </c:val>
        </c:ser>
        <c:dLbls>
          <c:showLegendKey val="0"/>
          <c:showVal val="1"/>
          <c:showCatName val="0"/>
          <c:showSerName val="0"/>
          <c:showPercent val="0"/>
          <c:showBubbleSize val="0"/>
        </c:dLbls>
        <c:gapWidth val="25"/>
        <c:overlap val="100"/>
        <c:axId val="151714432"/>
        <c:axId val="151396736"/>
      </c:barChart>
      <c:catAx>
        <c:axId val="151714432"/>
        <c:scaling>
          <c:orientation val="minMax"/>
        </c:scaling>
        <c:delete val="0"/>
        <c:axPos val="b"/>
        <c:numFmt formatCode="General" sourceLinked="1"/>
        <c:majorTickMark val="out"/>
        <c:minorTickMark val="none"/>
        <c:tickLblPos val="nextTo"/>
        <c:crossAx val="151396736"/>
        <c:crosses val="autoZero"/>
        <c:auto val="1"/>
        <c:lblAlgn val="ctr"/>
        <c:lblOffset val="100"/>
        <c:noMultiLvlLbl val="0"/>
      </c:catAx>
      <c:valAx>
        <c:axId val="151396736"/>
        <c:scaling>
          <c:orientation val="minMax"/>
        </c:scaling>
        <c:delete val="0"/>
        <c:axPos val="l"/>
        <c:title>
          <c:tx>
            <c:rich>
              <a:bodyPr rot="-5400000" vert="horz"/>
              <a:lstStyle/>
              <a:p>
                <a:pPr>
                  <a:defRPr/>
                </a:pPr>
                <a:r>
                  <a:rPr lang="en-NZ"/>
                  <a:t>$ million</a:t>
                </a:r>
              </a:p>
            </c:rich>
          </c:tx>
          <c:overlay val="0"/>
        </c:title>
        <c:numFmt formatCode="_-* #,##0_-;\-* #,##0_-;_-* &quot;-&quot;??_-;_-@_-" sourceLinked="1"/>
        <c:majorTickMark val="out"/>
        <c:minorTickMark val="none"/>
        <c:tickLblPos val="nextTo"/>
        <c:crossAx val="1517144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NZ" sz="1200"/>
              <a:t>Total </a:t>
            </a:r>
            <a:r>
              <a:rPr lang="en-NZ" sz="1200" baseline="0"/>
              <a:t>inflation adjusted gambling expenditure</a:t>
            </a:r>
            <a:endParaRPr lang="en-NZ" sz="1200"/>
          </a:p>
        </c:rich>
      </c:tx>
      <c:layout>
        <c:manualLayout>
          <c:xMode val="edge"/>
          <c:yMode val="edge"/>
          <c:x val="0.16530171930755846"/>
          <c:y val="2.2344636293463987E-2"/>
        </c:manualLayout>
      </c:layout>
      <c:overlay val="0"/>
    </c:title>
    <c:autoTitleDeleted val="0"/>
    <c:plotArea>
      <c:layout>
        <c:manualLayout>
          <c:layoutTarget val="inner"/>
          <c:xMode val="edge"/>
          <c:yMode val="edge"/>
          <c:x val="0.15853537408947477"/>
          <c:y val="3.2482404430220366E-2"/>
          <c:w val="0.82728337609484204"/>
          <c:h val="0.72121295517671946"/>
        </c:manualLayout>
      </c:layout>
      <c:barChart>
        <c:barDir val="col"/>
        <c:grouping val="stacked"/>
        <c:varyColors val="0"/>
        <c:ser>
          <c:idx val="0"/>
          <c:order val="0"/>
          <c:tx>
            <c:v>NZ Racing Board (TAB)</c:v>
          </c:tx>
          <c:spPr>
            <a:solidFill>
              <a:schemeClr val="accent4"/>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statistics'!$B$7:$H$7</c:f>
              <c:numCache>
                <c:formatCode>_-* #,##0_-;\-* #,##0_-;_-* "-"??_-;_-@_-</c:formatCode>
                <c:ptCount val="7"/>
                <c:pt idx="0">
                  <c:v>305.24436676089999</c:v>
                </c:pt>
                <c:pt idx="1">
                  <c:v>284.11022679450002</c:v>
                </c:pt>
                <c:pt idx="2">
                  <c:v>291.91432177800004</c:v>
                </c:pt>
                <c:pt idx="3">
                  <c:v>301.54200924300005</c:v>
                </c:pt>
                <c:pt idx="4">
                  <c:v>312.76654194510002</c:v>
                </c:pt>
                <c:pt idx="5">
                  <c:v>326.4053574966</c:v>
                </c:pt>
                <c:pt idx="6">
                  <c:v>342.291</c:v>
                </c:pt>
              </c:numCache>
            </c:numRef>
          </c:val>
        </c:ser>
        <c:ser>
          <c:idx val="1"/>
          <c:order val="1"/>
          <c:tx>
            <c:v>NZ Lotteries Commission</c:v>
          </c:tx>
          <c:spPr>
            <a:solidFill>
              <a:schemeClr val="bg2"/>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statistics'!$B$12:$H$12</c:f>
              <c:numCache>
                <c:formatCode>_-* #,##0_-;\-* #,##0_-;_-* "-"??_-;_-@_-</c:formatCode>
                <c:ptCount val="7"/>
                <c:pt idx="0">
                  <c:v>380.05414250860002</c:v>
                </c:pt>
                <c:pt idx="1">
                  <c:v>421.25733506049994</c:v>
                </c:pt>
                <c:pt idx="2">
                  <c:v>432.00381404199999</c:v>
                </c:pt>
                <c:pt idx="3">
                  <c:v>442.47269347520006</c:v>
                </c:pt>
                <c:pt idx="4">
                  <c:v>466.93493238600001</c:v>
                </c:pt>
                <c:pt idx="5">
                  <c:v>422.1285428082</c:v>
                </c:pt>
                <c:pt idx="6">
                  <c:v>437.262</c:v>
                </c:pt>
              </c:numCache>
            </c:numRef>
          </c:val>
        </c:ser>
        <c:ser>
          <c:idx val="2"/>
          <c:order val="2"/>
          <c:tx>
            <c:v>Gaming machines (outside casinos)</c:v>
          </c:tx>
          <c:spPr>
            <a:solidFill>
              <a:schemeClr val="accent2"/>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statistics'!$B$17:$H$17</c:f>
              <c:numCache>
                <c:formatCode>_-* #,##0_-;\-* #,##0_-;_-* "-"??_-;_-@_-</c:formatCode>
                <c:ptCount val="7"/>
                <c:pt idx="0">
                  <c:v>931.06534570881536</c:v>
                </c:pt>
                <c:pt idx="1">
                  <c:v>891.61592227638459</c:v>
                </c:pt>
                <c:pt idx="2">
                  <c:v>881.00602476196241</c:v>
                </c:pt>
                <c:pt idx="3">
                  <c:v>847.16741140684815</c:v>
                </c:pt>
                <c:pt idx="4">
                  <c:v>813.01839059873862</c:v>
                </c:pt>
                <c:pt idx="5">
                  <c:v>821.52186209245917</c:v>
                </c:pt>
                <c:pt idx="6">
                  <c:v>843.48215200000004</c:v>
                </c:pt>
              </c:numCache>
            </c:numRef>
          </c:val>
        </c:ser>
        <c:ser>
          <c:idx val="3"/>
          <c:order val="3"/>
          <c:tx>
            <c:v>Casinos</c:v>
          </c:tx>
          <c:spPr>
            <a:solidFill>
              <a:schemeClr val="accent1"/>
            </a:solidFill>
          </c:spPr>
          <c:invertIfNegative val="0"/>
          <c:dLbls>
            <c:delete val="1"/>
          </c:dLbls>
          <c:cat>
            <c:strRef>
              <c:f>'Actual (nominal) statistics'!$B$4:$H$4</c:f>
              <c:strCache>
                <c:ptCount val="7"/>
                <c:pt idx="0">
                  <c:v>2009/10</c:v>
                </c:pt>
                <c:pt idx="1">
                  <c:v>2010/11</c:v>
                </c:pt>
                <c:pt idx="2">
                  <c:v>2011/12</c:v>
                </c:pt>
                <c:pt idx="3">
                  <c:v>2012/13</c:v>
                </c:pt>
                <c:pt idx="4">
                  <c:v>2013/14</c:v>
                </c:pt>
                <c:pt idx="5">
                  <c:v>2014/15</c:v>
                </c:pt>
                <c:pt idx="6">
                  <c:v>2015/16</c:v>
                </c:pt>
              </c:strCache>
            </c:strRef>
          </c:cat>
          <c:val>
            <c:numRef>
              <c:f>'Inflation adjusted statistics'!$B$22:$H$22</c:f>
              <c:numCache>
                <c:formatCode>_-* #,##0_-;\-* #,##0_-;_-* "-"??_-;_-@_-</c:formatCode>
                <c:ptCount val="7"/>
                <c:pt idx="0">
                  <c:v>482.21371637620825</c:v>
                </c:pt>
                <c:pt idx="1">
                  <c:v>466.93642951975642</c:v>
                </c:pt>
                <c:pt idx="2">
                  <c:v>497.95207238448864</c:v>
                </c:pt>
                <c:pt idx="3">
                  <c:v>501.64594646277618</c:v>
                </c:pt>
                <c:pt idx="4">
                  <c:v>489.71927818242875</c:v>
                </c:pt>
                <c:pt idx="5">
                  <c:v>529.30011504307436</c:v>
                </c:pt>
                <c:pt idx="6">
                  <c:v>585.62162461876017</c:v>
                </c:pt>
              </c:numCache>
            </c:numRef>
          </c:val>
        </c:ser>
        <c:dLbls>
          <c:showLegendKey val="0"/>
          <c:showVal val="1"/>
          <c:showCatName val="0"/>
          <c:showSerName val="0"/>
          <c:showPercent val="0"/>
          <c:showBubbleSize val="0"/>
        </c:dLbls>
        <c:gapWidth val="25"/>
        <c:overlap val="100"/>
        <c:axId val="151415424"/>
        <c:axId val="151429504"/>
      </c:barChart>
      <c:catAx>
        <c:axId val="151415424"/>
        <c:scaling>
          <c:orientation val="minMax"/>
        </c:scaling>
        <c:delete val="0"/>
        <c:axPos val="b"/>
        <c:numFmt formatCode="General" sourceLinked="1"/>
        <c:majorTickMark val="out"/>
        <c:minorTickMark val="none"/>
        <c:tickLblPos val="nextTo"/>
        <c:crossAx val="151429504"/>
        <c:crosses val="autoZero"/>
        <c:auto val="1"/>
        <c:lblAlgn val="ctr"/>
        <c:lblOffset val="100"/>
        <c:noMultiLvlLbl val="0"/>
      </c:catAx>
      <c:valAx>
        <c:axId val="151429504"/>
        <c:scaling>
          <c:orientation val="minMax"/>
        </c:scaling>
        <c:delete val="0"/>
        <c:axPos val="l"/>
        <c:title>
          <c:tx>
            <c:rich>
              <a:bodyPr rot="-5400000" vert="horz"/>
              <a:lstStyle/>
              <a:p>
                <a:pPr>
                  <a:defRPr/>
                </a:pPr>
                <a:r>
                  <a:rPr lang="en-NZ"/>
                  <a:t>$ million</a:t>
                </a:r>
              </a:p>
            </c:rich>
          </c:tx>
          <c:overlay val="0"/>
        </c:title>
        <c:numFmt formatCode="_-* #,##0_-;\-* #,##0_-;_-* &quot;-&quot;??_-;_-@_-" sourceLinked="1"/>
        <c:majorTickMark val="out"/>
        <c:minorTickMark val="none"/>
        <c:tickLblPos val="nextTo"/>
        <c:crossAx val="151415424"/>
        <c:crosses val="autoZero"/>
        <c:crossBetween val="between"/>
      </c:valAx>
    </c:plotArea>
    <c:legend>
      <c:legendPos val="b"/>
      <c:layout>
        <c:manualLayout>
          <c:xMode val="edge"/>
          <c:yMode val="edge"/>
          <c:x val="0"/>
          <c:y val="0.85520107822154967"/>
          <c:w val="1"/>
          <c:h val="0.1447989217784503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1200"/>
            </a:pPr>
            <a:r>
              <a:rPr lang="en-NZ" sz="1200"/>
              <a:t>NZ Racing Board (TAB)</a:t>
            </a:r>
          </a:p>
        </c:rich>
      </c:tx>
      <c:layout>
        <c:manualLayout>
          <c:xMode val="edge"/>
          <c:yMode val="edge"/>
          <c:x val="0.13685414323209599"/>
          <c:y val="4.0600079731956125E-2"/>
        </c:manualLayout>
      </c:layout>
      <c:overlay val="0"/>
    </c:title>
    <c:autoTitleDeleted val="0"/>
    <c:plotArea>
      <c:layout>
        <c:manualLayout>
          <c:layoutTarget val="inner"/>
          <c:xMode val="edge"/>
          <c:yMode val="edge"/>
          <c:x val="0.18062204724409447"/>
          <c:y val="0.15747955418616152"/>
          <c:w val="0.80364543068480065"/>
          <c:h val="0.72654075849214506"/>
        </c:manualLayout>
      </c:layout>
      <c:lineChart>
        <c:grouping val="standard"/>
        <c:varyColors val="0"/>
        <c:ser>
          <c:idx val="0"/>
          <c:order val="0"/>
          <c:tx>
            <c:v>Inflation adjusted expenditure per capita</c:v>
          </c:tx>
          <c:marker>
            <c:symbol val="none"/>
          </c:marker>
          <c:cat>
            <c:strRef>
              <c:f>'Population adjusted statistics'!$B$4:$H$4</c:f>
              <c:strCache>
                <c:ptCount val="7"/>
                <c:pt idx="0">
                  <c:v>2009/10</c:v>
                </c:pt>
                <c:pt idx="1">
                  <c:v>2010/11</c:v>
                </c:pt>
                <c:pt idx="2">
                  <c:v>2011/12</c:v>
                </c:pt>
                <c:pt idx="3">
                  <c:v>2012/13</c:v>
                </c:pt>
                <c:pt idx="4">
                  <c:v>2013/14</c:v>
                </c:pt>
                <c:pt idx="5">
                  <c:v>2014/15</c:v>
                </c:pt>
                <c:pt idx="6">
                  <c:v>2015/16</c:v>
                </c:pt>
              </c:strCache>
            </c:strRef>
          </c:cat>
          <c:val>
            <c:numRef>
              <c:f>'Population adjusted statistics'!$B$7:$H$7</c:f>
              <c:numCache>
                <c:formatCode>_-"$"* #,##0_-;\-"$"* #,##0_-;_-"$"* "-"??_-;_-@_-</c:formatCode>
                <c:ptCount val="7"/>
                <c:pt idx="0">
                  <c:v>93.791478494668922</c:v>
                </c:pt>
                <c:pt idx="1">
                  <c:v>86.458180455403053</c:v>
                </c:pt>
                <c:pt idx="2">
                  <c:v>88.15169010357846</c:v>
                </c:pt>
                <c:pt idx="3">
                  <c:v>90.095912409393776</c:v>
                </c:pt>
                <c:pt idx="4">
                  <c:v>91.631717676471453</c:v>
                </c:pt>
                <c:pt idx="5">
                  <c:v>93.402780717850405</c:v>
                </c:pt>
                <c:pt idx="6">
                  <c:v>95.499972099771213</c:v>
                </c:pt>
              </c:numCache>
            </c:numRef>
          </c:val>
          <c:smooth val="0"/>
        </c:ser>
        <c:dLbls>
          <c:showLegendKey val="0"/>
          <c:showVal val="0"/>
          <c:showCatName val="0"/>
          <c:showSerName val="0"/>
          <c:showPercent val="0"/>
          <c:showBubbleSize val="0"/>
        </c:dLbls>
        <c:marker val="1"/>
        <c:smooth val="0"/>
        <c:axId val="151528576"/>
        <c:axId val="151530112"/>
      </c:lineChart>
      <c:catAx>
        <c:axId val="151528576"/>
        <c:scaling>
          <c:orientation val="minMax"/>
        </c:scaling>
        <c:delete val="0"/>
        <c:axPos val="b"/>
        <c:numFmt formatCode="General" sourceLinked="1"/>
        <c:majorTickMark val="out"/>
        <c:minorTickMark val="none"/>
        <c:tickLblPos val="nextTo"/>
        <c:crossAx val="151530112"/>
        <c:crosses val="autoZero"/>
        <c:auto val="1"/>
        <c:lblAlgn val="ctr"/>
        <c:lblOffset val="100"/>
        <c:noMultiLvlLbl val="0"/>
      </c:catAx>
      <c:valAx>
        <c:axId val="151530112"/>
        <c:scaling>
          <c:orientation val="minMax"/>
          <c:max val="300"/>
        </c:scaling>
        <c:delete val="0"/>
        <c:axPos val="l"/>
        <c:title>
          <c:tx>
            <c:rich>
              <a:bodyPr rot="-5400000" vert="horz"/>
              <a:lstStyle/>
              <a:p>
                <a:pPr>
                  <a:defRPr/>
                </a:pPr>
                <a:r>
                  <a:rPr lang="en-NZ"/>
                  <a:t>$ NZD</a:t>
                </a:r>
              </a:p>
            </c:rich>
          </c:tx>
          <c:overlay val="0"/>
        </c:title>
        <c:numFmt formatCode="_-&quot;$&quot;* #,##0_-;\-&quot;$&quot;* #,##0_-;_-&quot;$&quot;* &quot;-&quot;??_-;_-@_-" sourceLinked="1"/>
        <c:majorTickMark val="out"/>
        <c:minorTickMark val="none"/>
        <c:tickLblPos val="nextTo"/>
        <c:crossAx val="151528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pPr>
            <a:r>
              <a:rPr lang="en-NZ" sz="1200"/>
              <a:t>NZ Lotteries Commission</a:t>
            </a:r>
          </a:p>
        </c:rich>
      </c:tx>
      <c:layout>
        <c:manualLayout>
          <c:xMode val="edge"/>
          <c:yMode val="edge"/>
          <c:x val="0.19416942791653305"/>
          <c:y val="8.5547567423637269E-2"/>
        </c:manualLayout>
      </c:layout>
      <c:overlay val="0"/>
    </c:title>
    <c:autoTitleDeleted val="0"/>
    <c:plotArea>
      <c:layout>
        <c:manualLayout>
          <c:layoutTarget val="inner"/>
          <c:xMode val="edge"/>
          <c:yMode val="edge"/>
          <c:x val="0.1869830524578093"/>
          <c:y val="0.16714129483814524"/>
          <c:w val="0.78976567974252088"/>
          <c:h val="0.7168788276465442"/>
        </c:manualLayout>
      </c:layout>
      <c:lineChart>
        <c:grouping val="standard"/>
        <c:varyColors val="0"/>
        <c:ser>
          <c:idx val="0"/>
          <c:order val="0"/>
          <c:tx>
            <c:v>Inflation adjusted expenditure per capita</c:v>
          </c:tx>
          <c:marker>
            <c:symbol val="none"/>
          </c:marker>
          <c:cat>
            <c:strRef>
              <c:f>'Population adjusted statistics'!$B$4:$H$4</c:f>
              <c:strCache>
                <c:ptCount val="7"/>
                <c:pt idx="0">
                  <c:v>2009/10</c:v>
                </c:pt>
                <c:pt idx="1">
                  <c:v>2010/11</c:v>
                </c:pt>
                <c:pt idx="2">
                  <c:v>2011/12</c:v>
                </c:pt>
                <c:pt idx="3">
                  <c:v>2012/13</c:v>
                </c:pt>
                <c:pt idx="4">
                  <c:v>2013/14</c:v>
                </c:pt>
                <c:pt idx="5">
                  <c:v>2014/15</c:v>
                </c:pt>
                <c:pt idx="6">
                  <c:v>2015/16</c:v>
                </c:pt>
              </c:strCache>
            </c:strRef>
          </c:cat>
          <c:val>
            <c:numRef>
              <c:f>'Population adjusted statistics'!$B$12:$H$12</c:f>
              <c:numCache>
                <c:formatCode>_-"$"* #,##0_-;\-"$"* #,##0_-;_-"$"* "-"??_-;_-@_-</c:formatCode>
                <c:ptCount val="7"/>
                <c:pt idx="0">
                  <c:v>116.77804348090336</c:v>
                </c:pt>
                <c:pt idx="1">
                  <c:v>128.19370532257082</c:v>
                </c:pt>
                <c:pt idx="2">
                  <c:v>130.45562857979766</c:v>
                </c:pt>
                <c:pt idx="3">
                  <c:v>132.20373882554006</c:v>
                </c:pt>
                <c:pt idx="4">
                  <c:v>136.79867939706443</c:v>
                </c:pt>
                <c:pt idx="5">
                  <c:v>120.79452378189207</c:v>
                </c:pt>
                <c:pt idx="6">
                  <c:v>121.99709837620668</c:v>
                </c:pt>
              </c:numCache>
            </c:numRef>
          </c:val>
          <c:smooth val="0"/>
        </c:ser>
        <c:dLbls>
          <c:showLegendKey val="0"/>
          <c:showVal val="0"/>
          <c:showCatName val="0"/>
          <c:showSerName val="0"/>
          <c:showPercent val="0"/>
          <c:showBubbleSize val="0"/>
        </c:dLbls>
        <c:marker val="1"/>
        <c:smooth val="0"/>
        <c:axId val="151553152"/>
        <c:axId val="151554688"/>
      </c:lineChart>
      <c:catAx>
        <c:axId val="151553152"/>
        <c:scaling>
          <c:orientation val="minMax"/>
        </c:scaling>
        <c:delete val="0"/>
        <c:axPos val="b"/>
        <c:numFmt formatCode="General" sourceLinked="1"/>
        <c:majorTickMark val="out"/>
        <c:minorTickMark val="none"/>
        <c:tickLblPos val="nextTo"/>
        <c:crossAx val="151554688"/>
        <c:crosses val="autoZero"/>
        <c:auto val="1"/>
        <c:lblAlgn val="ctr"/>
        <c:lblOffset val="100"/>
        <c:noMultiLvlLbl val="0"/>
      </c:catAx>
      <c:valAx>
        <c:axId val="151554688"/>
        <c:scaling>
          <c:orientation val="minMax"/>
          <c:max val="300"/>
        </c:scaling>
        <c:delete val="0"/>
        <c:axPos val="l"/>
        <c:title>
          <c:tx>
            <c:rich>
              <a:bodyPr rot="-5400000" vert="horz"/>
              <a:lstStyle/>
              <a:p>
                <a:pPr>
                  <a:defRPr/>
                </a:pPr>
                <a:r>
                  <a:rPr lang="en-NZ"/>
                  <a:t>$ NZD</a:t>
                </a:r>
              </a:p>
            </c:rich>
          </c:tx>
          <c:overlay val="0"/>
        </c:title>
        <c:numFmt formatCode="_-&quot;$&quot;* #,##0_-;\-&quot;$&quot;* #,##0_-;_-&quot;$&quot;* &quot;-&quot;??_-;_-@_-" sourceLinked="1"/>
        <c:majorTickMark val="out"/>
        <c:minorTickMark val="none"/>
        <c:tickLblPos val="nextTo"/>
        <c:crossAx val="1515531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sz="1200"/>
            </a:pPr>
            <a:r>
              <a:rPr lang="en-NZ" sz="1200"/>
              <a:t>Gaming machines (outside casinos)</a:t>
            </a:r>
          </a:p>
        </c:rich>
      </c:tx>
      <c:layout>
        <c:manualLayout>
          <c:xMode val="edge"/>
          <c:yMode val="edge"/>
          <c:x val="0.13685414323209599"/>
          <c:y val="4.0600079731956125E-2"/>
        </c:manualLayout>
      </c:layout>
      <c:overlay val="0"/>
    </c:title>
    <c:autoTitleDeleted val="0"/>
    <c:plotArea>
      <c:layout>
        <c:manualLayout>
          <c:layoutTarget val="inner"/>
          <c:xMode val="edge"/>
          <c:yMode val="edge"/>
          <c:x val="0.19310873812006377"/>
          <c:y val="0.17533386143927793"/>
          <c:w val="0.78865254856841527"/>
          <c:h val="0.7168788276465442"/>
        </c:manualLayout>
      </c:layout>
      <c:lineChart>
        <c:grouping val="standard"/>
        <c:varyColors val="0"/>
        <c:ser>
          <c:idx val="0"/>
          <c:order val="0"/>
          <c:tx>
            <c:v>Inflation adjusted expenditure per capita</c:v>
          </c:tx>
          <c:marker>
            <c:symbol val="none"/>
          </c:marker>
          <c:cat>
            <c:strRef>
              <c:f>'Population adjusted statistics'!$B$4:$H$4</c:f>
              <c:strCache>
                <c:ptCount val="7"/>
                <c:pt idx="0">
                  <c:v>2009/10</c:v>
                </c:pt>
                <c:pt idx="1">
                  <c:v>2010/11</c:v>
                </c:pt>
                <c:pt idx="2">
                  <c:v>2011/12</c:v>
                </c:pt>
                <c:pt idx="3">
                  <c:v>2012/13</c:v>
                </c:pt>
                <c:pt idx="4">
                  <c:v>2013/14</c:v>
                </c:pt>
                <c:pt idx="5">
                  <c:v>2014/15</c:v>
                </c:pt>
                <c:pt idx="6">
                  <c:v>2015/16</c:v>
                </c:pt>
              </c:strCache>
            </c:strRef>
          </c:cat>
          <c:val>
            <c:numRef>
              <c:f>'Population adjusted statistics'!$B$17:$H$17</c:f>
              <c:numCache>
                <c:formatCode>_-"$"* #,##0_-;\-"$"* #,##0_-;_-"$"* "-"??_-;_-@_-</c:formatCode>
                <c:ptCount val="7"/>
                <c:pt idx="0">
                  <c:v>286.08552641229539</c:v>
                </c:pt>
                <c:pt idx="1">
                  <c:v>271.32951592355209</c:v>
                </c:pt>
                <c:pt idx="2">
                  <c:v>266.04439823704132</c:v>
                </c:pt>
                <c:pt idx="3">
                  <c:v>253.12002492062751</c:v>
                </c:pt>
                <c:pt idx="4">
                  <c:v>238.19130770771355</c:v>
                </c:pt>
                <c:pt idx="5">
                  <c:v>235.08323186987329</c:v>
                </c:pt>
                <c:pt idx="6">
                  <c:v>235.33345014229116</c:v>
                </c:pt>
              </c:numCache>
            </c:numRef>
          </c:val>
          <c:smooth val="0"/>
        </c:ser>
        <c:dLbls>
          <c:showLegendKey val="0"/>
          <c:showVal val="0"/>
          <c:showCatName val="0"/>
          <c:showSerName val="0"/>
          <c:showPercent val="0"/>
          <c:showBubbleSize val="0"/>
        </c:dLbls>
        <c:marker val="1"/>
        <c:smooth val="0"/>
        <c:axId val="151570688"/>
        <c:axId val="151994368"/>
      </c:lineChart>
      <c:catAx>
        <c:axId val="151570688"/>
        <c:scaling>
          <c:orientation val="minMax"/>
        </c:scaling>
        <c:delete val="0"/>
        <c:axPos val="b"/>
        <c:numFmt formatCode="General" sourceLinked="1"/>
        <c:majorTickMark val="out"/>
        <c:minorTickMark val="none"/>
        <c:tickLblPos val="nextTo"/>
        <c:crossAx val="151994368"/>
        <c:crosses val="autoZero"/>
        <c:auto val="1"/>
        <c:lblAlgn val="ctr"/>
        <c:lblOffset val="100"/>
        <c:noMultiLvlLbl val="0"/>
      </c:catAx>
      <c:valAx>
        <c:axId val="151994368"/>
        <c:scaling>
          <c:orientation val="minMax"/>
          <c:max val="300"/>
          <c:min val="0"/>
        </c:scaling>
        <c:delete val="0"/>
        <c:axPos val="l"/>
        <c:title>
          <c:tx>
            <c:rich>
              <a:bodyPr rot="-5400000" vert="horz"/>
              <a:lstStyle/>
              <a:p>
                <a:pPr>
                  <a:defRPr/>
                </a:pPr>
                <a:r>
                  <a:rPr lang="en-NZ"/>
                  <a:t>$ NZD</a:t>
                </a:r>
              </a:p>
            </c:rich>
          </c:tx>
          <c:overlay val="0"/>
        </c:title>
        <c:numFmt formatCode="_-&quot;$&quot;* #,##0_-;\-&quot;$&quot;* #,##0_-;_-&quot;$&quot;* &quot;-&quot;??_-;_-@_-" sourceLinked="1"/>
        <c:majorTickMark val="out"/>
        <c:minorTickMark val="none"/>
        <c:tickLblPos val="nextTo"/>
        <c:crossAx val="1515706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3.xml"/><Relationship Id="rId7" Type="http://schemas.openxmlformats.org/officeDocument/2006/relationships/image" Target="../media/image1.jpg"/><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 Id="rId1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1362075</xdr:colOff>
      <xdr:row>0</xdr:row>
      <xdr:rowOff>85725</xdr:rowOff>
    </xdr:from>
    <xdr:to>
      <xdr:col>7</xdr:col>
      <xdr:colOff>1400175</xdr:colOff>
      <xdr:row>2</xdr:row>
      <xdr:rowOff>38100</xdr:rowOff>
    </xdr:to>
    <xdr:pic>
      <xdr:nvPicPr>
        <xdr:cNvPr id="2" name="Picture 1" descr="http://www.dia.govt.nz/diawebsite.nsf/Files/DIAlogo/$file/DIA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0" y="85725"/>
          <a:ext cx="2895600" cy="504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47625</xdr:rowOff>
    </xdr:from>
    <xdr:to>
      <xdr:col>7</xdr:col>
      <xdr:colOff>1428750</xdr:colOff>
      <xdr:row>2</xdr:row>
      <xdr:rowOff>0</xdr:rowOff>
    </xdr:to>
    <xdr:pic>
      <xdr:nvPicPr>
        <xdr:cNvPr id="2" name="Picture 1" descr="http://www.dia.govt.nz/diawebsite.nsf/Files/DIAlogo/$file/DIA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3175" y="47625"/>
          <a:ext cx="2895600" cy="504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47625</xdr:rowOff>
    </xdr:from>
    <xdr:to>
      <xdr:col>7</xdr:col>
      <xdr:colOff>1428750</xdr:colOff>
      <xdr:row>2</xdr:row>
      <xdr:rowOff>0</xdr:rowOff>
    </xdr:to>
    <xdr:pic>
      <xdr:nvPicPr>
        <xdr:cNvPr id="2" name="Picture 1" descr="http://www.dia.govt.nz/diawebsite.nsf/Files/DIAlogo/$file/DIA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3175" y="47625"/>
          <a:ext cx="2895600" cy="504825"/>
        </a:xfrm>
        <a:prstGeom prst="rect">
          <a:avLst/>
        </a:prstGeom>
        <a:noFill/>
        <a:ln>
          <a:noFill/>
        </a:ln>
      </xdr:spPr>
    </xdr:pic>
    <xdr:clientData/>
  </xdr:twoCellAnchor>
  <xdr:twoCellAnchor editAs="oneCell">
    <xdr:from>
      <xdr:col>6</xdr:col>
      <xdr:colOff>0</xdr:colOff>
      <xdr:row>0</xdr:row>
      <xdr:rowOff>47625</xdr:rowOff>
    </xdr:from>
    <xdr:to>
      <xdr:col>7</xdr:col>
      <xdr:colOff>1428750</xdr:colOff>
      <xdr:row>2</xdr:row>
      <xdr:rowOff>0</xdr:rowOff>
    </xdr:to>
    <xdr:pic>
      <xdr:nvPicPr>
        <xdr:cNvPr id="3" name="Picture 2" descr="http://www.dia.govt.nz/diawebsite.nsf/Files/DIAlogo/$file/DIA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3175" y="47625"/>
          <a:ext cx="2895600" cy="5048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247650</xdr:colOff>
      <xdr:row>3</xdr:row>
      <xdr:rowOff>61911</xdr:rowOff>
    </xdr:from>
    <xdr:to>
      <xdr:col>8</xdr:col>
      <xdr:colOff>333375</xdr:colOff>
      <xdr:row>17</xdr:row>
      <xdr:rowOff>47624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409575</xdr:colOff>
      <xdr:row>3</xdr:row>
      <xdr:rowOff>38100</xdr:rowOff>
    </xdr:from>
    <xdr:to>
      <xdr:col>15</xdr:col>
      <xdr:colOff>504824</xdr:colOff>
      <xdr:row>17</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200025</xdr:colOff>
      <xdr:row>17</xdr:row>
      <xdr:rowOff>100011</xdr:rowOff>
    </xdr:from>
    <xdr:to>
      <xdr:col>8</xdr:col>
      <xdr:colOff>304799</xdr:colOff>
      <xdr:row>31</xdr:row>
      <xdr:rowOff>104774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409574</xdr:colOff>
      <xdr:row>17</xdr:row>
      <xdr:rowOff>104775</xdr:rowOff>
    </xdr:from>
    <xdr:to>
      <xdr:col>15</xdr:col>
      <xdr:colOff>514349</xdr:colOff>
      <xdr:row>31</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209550</xdr:colOff>
      <xdr:row>32</xdr:row>
      <xdr:rowOff>66675</xdr:rowOff>
    </xdr:from>
    <xdr:to>
      <xdr:col>8</xdr:col>
      <xdr:colOff>314325</xdr:colOff>
      <xdr:row>46</xdr:row>
      <xdr:rowOff>47624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209550</xdr:colOff>
      <xdr:row>46</xdr:row>
      <xdr:rowOff>180976</xdr:rowOff>
    </xdr:from>
    <xdr:to>
      <xdr:col>8</xdr:col>
      <xdr:colOff>304799</xdr:colOff>
      <xdr:row>60</xdr:row>
      <xdr:rowOff>152400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11</xdr:col>
      <xdr:colOff>85725</xdr:colOff>
      <xdr:row>0</xdr:row>
      <xdr:rowOff>180975</xdr:rowOff>
    </xdr:from>
    <xdr:to>
      <xdr:col>15</xdr:col>
      <xdr:colOff>542925</xdr:colOff>
      <xdr:row>2</xdr:row>
      <xdr:rowOff>228600</xdr:rowOff>
    </xdr:to>
    <xdr:pic>
      <xdr:nvPicPr>
        <xdr:cNvPr id="10" name="Picture 9" descr="http://www.dia.govt.nz/diawebsite.nsf/Files/DIAlogo/$file/DIAlogo.pn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791325" y="180975"/>
          <a:ext cx="2895600" cy="504825"/>
        </a:xfrm>
        <a:prstGeom prst="rect">
          <a:avLst/>
        </a:prstGeom>
        <a:noFill/>
        <a:ln>
          <a:noFill/>
        </a:ln>
      </xdr:spPr>
    </xdr:pic>
    <xdr:clientData/>
  </xdr:twoCellAnchor>
  <xdr:twoCellAnchor>
    <xdr:from>
      <xdr:col>16</xdr:col>
      <xdr:colOff>180975</xdr:colOff>
      <xdr:row>3</xdr:row>
      <xdr:rowOff>47625</xdr:rowOff>
    </xdr:from>
    <xdr:to>
      <xdr:col>23</xdr:col>
      <xdr:colOff>285749</xdr:colOff>
      <xdr:row>17</xdr:row>
      <xdr:rowOff>38099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352423</xdr:colOff>
      <xdr:row>3</xdr:row>
      <xdr:rowOff>38100</xdr:rowOff>
    </xdr:from>
    <xdr:to>
      <xdr:col>30</xdr:col>
      <xdr:colOff>466724</xdr:colOff>
      <xdr:row>17</xdr:row>
      <xdr:rowOff>9525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133350</xdr:colOff>
      <xdr:row>17</xdr:row>
      <xdr:rowOff>142874</xdr:rowOff>
    </xdr:from>
    <xdr:to>
      <xdr:col>23</xdr:col>
      <xdr:colOff>228600</xdr:colOff>
      <xdr:row>31</xdr:row>
      <xdr:rowOff>104775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352424</xdr:colOff>
      <xdr:row>17</xdr:row>
      <xdr:rowOff>85725</xdr:rowOff>
    </xdr:from>
    <xdr:to>
      <xdr:col>30</xdr:col>
      <xdr:colOff>457200</xdr:colOff>
      <xdr:row>31</xdr:row>
      <xdr:rowOff>104775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26</xdr:col>
      <xdr:colOff>66675</xdr:colOff>
      <xdr:row>0</xdr:row>
      <xdr:rowOff>180975</xdr:rowOff>
    </xdr:from>
    <xdr:ext cx="2895600" cy="504825"/>
    <xdr:pic>
      <xdr:nvPicPr>
        <xdr:cNvPr id="14" name="Picture 13" descr="http://www.dia.govt.nz/diawebsite.nsf/Files/DIAlogo/$file/DIAlogo.pn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916275" y="180975"/>
          <a:ext cx="2895600" cy="504825"/>
        </a:xfrm>
        <a:prstGeom prst="rect">
          <a:avLst/>
        </a:prstGeom>
        <a:noFill/>
        <a:ln>
          <a:noFill/>
        </a:ln>
      </xdr:spPr>
    </xdr:pic>
    <xdr:clientData/>
  </xdr:oneCellAnchor>
  <xdr:twoCellAnchor>
    <xdr:from>
      <xdr:col>16</xdr:col>
      <xdr:colOff>142875</xdr:colOff>
      <xdr:row>32</xdr:row>
      <xdr:rowOff>133350</xdr:rowOff>
    </xdr:from>
    <xdr:to>
      <xdr:col>30</xdr:col>
      <xdr:colOff>504824</xdr:colOff>
      <xdr:row>47</xdr:row>
      <xdr:rowOff>9524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428626</xdr:colOff>
      <xdr:row>46</xdr:row>
      <xdr:rowOff>161925</xdr:rowOff>
    </xdr:from>
    <xdr:to>
      <xdr:col>15</xdr:col>
      <xdr:colOff>533400</xdr:colOff>
      <xdr:row>60</xdr:row>
      <xdr:rowOff>142875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419101</xdr:colOff>
      <xdr:row>32</xdr:row>
      <xdr:rowOff>76200</xdr:rowOff>
    </xdr:from>
    <xdr:to>
      <xdr:col>15</xdr:col>
      <xdr:colOff>533401</xdr:colOff>
      <xdr:row>46</xdr:row>
      <xdr:rowOff>57150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200025</xdr:colOff>
      <xdr:row>46</xdr:row>
      <xdr:rowOff>171450</xdr:rowOff>
    </xdr:from>
    <xdr:to>
      <xdr:col>30</xdr:col>
      <xdr:colOff>504825</xdr:colOff>
      <xdr:row>61</xdr:row>
      <xdr:rowOff>114300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342900</xdr:colOff>
      <xdr:row>0</xdr:row>
      <xdr:rowOff>47625</xdr:rowOff>
    </xdr:from>
    <xdr:to>
      <xdr:col>6</xdr:col>
      <xdr:colOff>1600200</xdr:colOff>
      <xdr:row>2</xdr:row>
      <xdr:rowOff>0</xdr:rowOff>
    </xdr:to>
    <xdr:pic>
      <xdr:nvPicPr>
        <xdr:cNvPr id="3" name="Picture 2" descr="http://www.dia.govt.nz/diawebsite.nsf/Files/DIAlogo/$file/DIAlogo.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47625"/>
          <a:ext cx="2895600" cy="504825"/>
        </a:xfrm>
        <a:prstGeom prst="rect">
          <a:avLst/>
        </a:prstGeom>
        <a:noFill/>
        <a:ln>
          <a:noFill/>
        </a:ln>
      </xdr:spPr>
    </xdr:pic>
    <xdr:clientData/>
  </xdr:twoCellAnchor>
  <xdr:twoCellAnchor>
    <xdr:from>
      <xdr:col>0</xdr:col>
      <xdr:colOff>76200</xdr:colOff>
      <xdr:row>2</xdr:row>
      <xdr:rowOff>111125</xdr:rowOff>
    </xdr:from>
    <xdr:to>
      <xdr:col>6</xdr:col>
      <xdr:colOff>1609725</xdr:colOff>
      <xdr:row>30</xdr:row>
      <xdr:rowOff>171450</xdr:rowOff>
    </xdr:to>
    <xdr:sp macro="" textlink="">
      <xdr:nvSpPr>
        <xdr:cNvPr id="4" name="TextBox 3"/>
        <xdr:cNvSpPr txBox="1"/>
      </xdr:nvSpPr>
      <xdr:spPr>
        <a:xfrm>
          <a:off x="76200" y="663575"/>
          <a:ext cx="11363325" cy="539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t>This explanations page must be read in conjunction with the gambling operators' key financial statistics reported</a:t>
          </a:r>
          <a:r>
            <a:rPr lang="en-NZ" sz="1200" b="1" baseline="0"/>
            <a:t> with this release, dated: </a:t>
          </a:r>
          <a:r>
            <a:rPr lang="en-NZ" sz="1200" b="1" baseline="0">
              <a:solidFill>
                <a:schemeClr val="dk1"/>
              </a:solidFill>
              <a:latin typeface="+mn-lt"/>
              <a:ea typeface="+mn-ea"/>
              <a:cs typeface="+mn-cs"/>
            </a:rPr>
            <a:t>23 February </a:t>
          </a:r>
          <a:r>
            <a:rPr lang="en-NZ" sz="1200" b="1" baseline="0"/>
            <a:t>2017.</a:t>
          </a:r>
          <a:endParaRPr lang="en-NZ" sz="1200" b="1"/>
        </a:p>
        <a:p>
          <a:endParaRPr lang="en-NZ" sz="1200" b="1"/>
        </a:p>
        <a:p>
          <a:r>
            <a:rPr lang="en-NZ" sz="1200" b="1"/>
            <a:t>Financial year-end</a:t>
          </a:r>
          <a:r>
            <a:rPr lang="en-NZ" sz="1200" b="1" baseline="0"/>
            <a:t> </a:t>
          </a:r>
          <a:r>
            <a:rPr lang="en-NZ" sz="1200" b="0" baseline="0"/>
            <a:t>r</a:t>
          </a:r>
          <a:r>
            <a:rPr lang="en-NZ" sz="1200" b="0"/>
            <a:t>epresents the gambling operator's </a:t>
          </a:r>
          <a:r>
            <a:rPr lang="en-NZ" sz="1200" b="0" baseline="0"/>
            <a:t>reported balance date.  In most cases this will be </a:t>
          </a:r>
          <a:r>
            <a:rPr lang="en-NZ" sz="1200" b="0"/>
            <a:t>30 June.  In some</a:t>
          </a:r>
          <a:r>
            <a:rPr lang="en-NZ" sz="1200" b="0" baseline="0"/>
            <a:t> cases, however, </a:t>
          </a:r>
          <a:r>
            <a:rPr lang="en-NZ" sz="1200" b="0"/>
            <a:t>the balance date differs (e.g. New Zealand Racing Board at 31 July and Dunedin Casino at 31 March).</a:t>
          </a:r>
        </a:p>
        <a:p>
          <a:endParaRPr lang="en-NZ" sz="1200" b="1"/>
        </a:p>
        <a:p>
          <a:r>
            <a:rPr lang="en-NZ" sz="1200" b="1"/>
            <a:t>Expenditure</a:t>
          </a:r>
          <a:r>
            <a:rPr lang="en-NZ" sz="1200" b="1" baseline="0"/>
            <a:t>, </a:t>
          </a:r>
          <a:r>
            <a:rPr lang="en-NZ" sz="1200" baseline="0"/>
            <a:t>also known as "gross profit" or "casino win", means the gross amount wagered by gamblers, less the amount paid out or credited as prizes or dividends.  In other words, "expenditure" is the amount lost or spent by players, as well as the gross profit of the gambling operator.</a:t>
          </a:r>
        </a:p>
        <a:p>
          <a:endParaRPr lang="en-NZ" sz="1200" baseline="0"/>
        </a:p>
        <a:p>
          <a:r>
            <a:rPr lang="en-NZ" sz="1200" b="1"/>
            <a:t>Prizes</a:t>
          </a:r>
          <a:r>
            <a:rPr lang="en-NZ" sz="1200" b="0"/>
            <a:t>,</a:t>
          </a:r>
          <a:r>
            <a:rPr lang="en-NZ" sz="1200" b="0" baseline="0"/>
            <a:t> </a:t>
          </a:r>
          <a:r>
            <a:rPr lang="en-NZ" sz="1200" baseline="0"/>
            <a:t>also known as "dividends", means the cash amount, or the cash value of prizes, paid out or credited to players.</a:t>
          </a:r>
        </a:p>
        <a:p>
          <a:endParaRPr lang="en-NZ" sz="1200" baseline="0"/>
        </a:p>
        <a:p>
          <a:r>
            <a:rPr lang="en-NZ" sz="1200" b="1" baseline="0"/>
            <a:t>Turnover</a:t>
          </a:r>
          <a:r>
            <a:rPr lang="en-NZ" sz="1200" baseline="0"/>
            <a:t> is the total (gross) amount wagered by gamblers.  This figure is published by the New Zealand Lotteries Commission and by the New Zealand Racing Board for TAB betting.  It includes a "churn" factor, or re-investment, where the same dollar is counted more than once.  This is particularly relevant for rapid re-investment forms of gaming like gaming machines or race betting.  For example, if a player has $20 to spend on a gaming machine and plays until the full $20 is lost, it is possible that this $20 will be recorded on the machine's meters as $120 or more of turnover (gross amount wagered).  Turnover is not an indicator of the amount spent by players or of the profit of the operator.</a:t>
          </a:r>
        </a:p>
        <a:p>
          <a:endParaRPr lang="en-NZ" sz="1200" baseline="0"/>
        </a:p>
        <a:p>
          <a:r>
            <a:rPr lang="en-NZ" sz="1200" b="1" baseline="0">
              <a:solidFill>
                <a:schemeClr val="dk1"/>
              </a:solidFill>
              <a:latin typeface="+mn-lt"/>
              <a:ea typeface="+mn-ea"/>
              <a:cs typeface="+mn-cs"/>
            </a:rPr>
            <a:t>Inflation adjustment </a:t>
          </a:r>
          <a:r>
            <a:rPr lang="en-NZ" sz="1200" b="0" baseline="0">
              <a:solidFill>
                <a:schemeClr val="dk1"/>
              </a:solidFill>
              <a:latin typeface="+mn-lt"/>
              <a:ea typeface="+mn-ea"/>
              <a:cs typeface="+mn-cs"/>
            </a:rPr>
            <a:t>was done to see what the </a:t>
          </a:r>
          <a:r>
            <a:rPr lang="en-NZ" sz="1200" baseline="0"/>
            <a:t>time series looks like with the effects of inflation removed.  The Reserve Bank of New Zealand, Inflation Calculator (General - Quarter 2), provided the adjustment rates for each year, as follows:</a:t>
          </a:r>
        </a:p>
        <a:p>
          <a:endParaRPr lang="en-NZ" sz="1200" baseline="0"/>
        </a:p>
        <a:p>
          <a:endParaRPr lang="en-NZ" sz="1200" baseline="0"/>
        </a:p>
        <a:p>
          <a:pPr marL="0" marR="0" indent="0" defTabSz="914400" eaLnBrk="1" fontAlgn="auto" latinLnBrk="0" hangingPunct="1">
            <a:lnSpc>
              <a:spcPct val="100000"/>
            </a:lnSpc>
            <a:spcBef>
              <a:spcPts val="0"/>
            </a:spcBef>
            <a:spcAft>
              <a:spcPts val="0"/>
            </a:spcAft>
            <a:buClrTx/>
            <a:buSzTx/>
            <a:buFontTx/>
            <a:buNone/>
            <a:tabLst/>
            <a:defRPr/>
          </a:pPr>
          <a:endParaRPr lang="en-NZ"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b="1" baseline="0">
              <a:solidFill>
                <a:schemeClr val="dk1"/>
              </a:solidFill>
              <a:effectLst/>
              <a:latin typeface="+mn-lt"/>
              <a:ea typeface="+mn-ea"/>
              <a:cs typeface="+mn-cs"/>
            </a:rPr>
            <a:t>Inflation adjustment, per capita </a:t>
          </a:r>
          <a:r>
            <a:rPr lang="en-NZ" sz="1100" b="0" baseline="0">
              <a:solidFill>
                <a:schemeClr val="dk1"/>
              </a:solidFill>
              <a:effectLst/>
              <a:latin typeface="+mn-lt"/>
              <a:ea typeface="+mn-ea"/>
              <a:cs typeface="+mn-cs"/>
            </a:rPr>
            <a:t>was done to see what the </a:t>
          </a:r>
          <a:r>
            <a:rPr lang="en-NZ" sz="1100" baseline="0">
              <a:solidFill>
                <a:schemeClr val="dk1"/>
              </a:solidFill>
              <a:effectLst/>
              <a:latin typeface="+mn-lt"/>
              <a:ea typeface="+mn-ea"/>
              <a:cs typeface="+mn-cs"/>
            </a:rPr>
            <a:t>time series looks like with the effects of inflation and population change removed.  The Statistics NZ medium estimates for the population 18 years and older were used to determine the per person gambling expenditure for each year of the time series, using the previously inflation adjusted figures.  The NZ population estimates used are as follows: </a:t>
          </a:r>
          <a:endParaRPr lang="en-NZ" sz="1200" baseline="0"/>
        </a:p>
      </xdr:txBody>
    </xdr:sp>
    <xdr:clientData/>
  </xdr:twoCellAnchor>
  <xdr:twoCellAnchor editAs="oneCell">
    <xdr:from>
      <xdr:col>2</xdr:col>
      <xdr:colOff>825500</xdr:colOff>
      <xdr:row>25</xdr:row>
      <xdr:rowOff>85725</xdr:rowOff>
    </xdr:from>
    <xdr:to>
      <xdr:col>5</xdr:col>
      <xdr:colOff>1520124</xdr:colOff>
      <xdr:row>27</xdr:row>
      <xdr:rowOff>104725</xdr:rowOff>
    </xdr:to>
    <xdr:pic>
      <xdr:nvPicPr>
        <xdr:cNvPr id="6" name="Picture 5"/>
        <xdr:cNvPicPr>
          <a:picLocks noChangeAspect="1"/>
        </xdr:cNvPicPr>
      </xdr:nvPicPr>
      <xdr:blipFill>
        <a:blip xmlns:r="http://schemas.openxmlformats.org/officeDocument/2006/relationships" r:embed="rId2"/>
        <a:stretch>
          <a:fillRect/>
        </a:stretch>
      </xdr:blipFill>
      <xdr:spPr>
        <a:xfrm>
          <a:off x="4102100" y="5019675"/>
          <a:ext cx="5609524" cy="400000"/>
        </a:xfrm>
        <a:prstGeom prst="rect">
          <a:avLst/>
        </a:prstGeom>
      </xdr:spPr>
    </xdr:pic>
    <xdr:clientData/>
  </xdr:twoCellAnchor>
  <xdr:twoCellAnchor editAs="oneCell">
    <xdr:from>
      <xdr:col>2</xdr:col>
      <xdr:colOff>1038225</xdr:colOff>
      <xdr:row>19</xdr:row>
      <xdr:rowOff>66675</xdr:rowOff>
    </xdr:from>
    <xdr:to>
      <xdr:col>5</xdr:col>
      <xdr:colOff>1532849</xdr:colOff>
      <xdr:row>21</xdr:row>
      <xdr:rowOff>171389</xdr:rowOff>
    </xdr:to>
    <xdr:pic>
      <xdr:nvPicPr>
        <xdr:cNvPr id="5" name="Picture 4"/>
        <xdr:cNvPicPr>
          <a:picLocks noChangeAspect="1"/>
        </xdr:cNvPicPr>
      </xdr:nvPicPr>
      <xdr:blipFill>
        <a:blip xmlns:r="http://schemas.openxmlformats.org/officeDocument/2006/relationships" r:embed="rId3"/>
        <a:stretch>
          <a:fillRect/>
        </a:stretch>
      </xdr:blipFill>
      <xdr:spPr>
        <a:xfrm>
          <a:off x="4314825" y="3857625"/>
          <a:ext cx="5409524" cy="485714"/>
        </a:xfrm>
        <a:prstGeom prst="rect">
          <a:avLst/>
        </a:prstGeom>
      </xdr:spPr>
    </xdr:pic>
    <xdr:clientData/>
  </xdr:twoCellAnchor>
</xdr:wsDr>
</file>

<file path=xl/theme/theme1.xml><?xml version="1.0" encoding="utf-8"?>
<a:theme xmlns:a="http://schemas.openxmlformats.org/drawingml/2006/main" name="Office Theme">
  <a:themeElements>
    <a:clrScheme name="DIA">
      <a:dk1>
        <a:sysClr val="windowText" lastClr="000000"/>
      </a:dk1>
      <a:lt1>
        <a:srgbClr val="FFFFFF"/>
      </a:lt1>
      <a:dk2>
        <a:srgbClr val="1F546B"/>
      </a:dk2>
      <a:lt2>
        <a:srgbClr val="FAD53D"/>
      </a:lt2>
      <a:accent1>
        <a:srgbClr val="7BC7CE"/>
      </a:accent1>
      <a:accent2>
        <a:srgbClr val="B84327"/>
      </a:accent2>
      <a:accent3>
        <a:srgbClr val="C68D2C"/>
      </a:accent3>
      <a:accent4>
        <a:srgbClr val="63913D"/>
      </a:accent4>
      <a:accent5>
        <a:srgbClr val="563774"/>
      </a:accent5>
      <a:accent6>
        <a:srgbClr val="48949B"/>
      </a:accent6>
      <a:hlink>
        <a:srgbClr val="52879E"/>
      </a:hlink>
      <a:folHlink>
        <a:srgbClr val="F99D3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rbnz.govt.nz/monetary_policy/inflation_calculator/"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rbnz.govt.nz/monetary_policy/inflation_calculator/" TargetMode="External"/><Relationship Id="rId1" Type="http://schemas.openxmlformats.org/officeDocument/2006/relationships/printerSettings" Target="../printerSettings/printerSettings5.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info@stats.govt.nz" TargetMode="Externa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tabSelected="1" workbookViewId="0">
      <selection activeCell="A35" sqref="A35"/>
    </sheetView>
  </sheetViews>
  <sheetFormatPr defaultRowHeight="15"/>
  <cols>
    <col min="1" max="1" width="42.42578125" style="1" customWidth="1"/>
    <col min="2" max="8" width="21.42578125" style="1" customWidth="1"/>
    <col min="9" max="16384" width="9.140625" style="1"/>
  </cols>
  <sheetData>
    <row r="1" spans="1:8" ht="28.5">
      <c r="A1" s="34" t="s">
        <v>13</v>
      </c>
      <c r="B1" s="34"/>
      <c r="C1" s="34"/>
      <c r="D1" s="34"/>
      <c r="E1" s="34"/>
      <c r="F1" s="34"/>
      <c r="G1" s="34"/>
    </row>
    <row r="2" spans="1:8">
      <c r="A2" s="33" t="s">
        <v>0</v>
      </c>
      <c r="B2" s="33"/>
      <c r="C2" s="33"/>
      <c r="D2" s="33"/>
      <c r="E2" s="33"/>
      <c r="F2" s="33"/>
      <c r="G2" s="33"/>
    </row>
    <row r="3" spans="1:8">
      <c r="A3" s="2"/>
      <c r="B3" s="2"/>
      <c r="C3" s="2"/>
      <c r="D3" s="2"/>
      <c r="E3" s="2"/>
      <c r="F3" s="2"/>
      <c r="G3" s="2"/>
    </row>
    <row r="4" spans="1:8" ht="15.75" thickBot="1">
      <c r="A4" s="13" t="s">
        <v>18</v>
      </c>
      <c r="B4" s="14" t="s">
        <v>19</v>
      </c>
      <c r="C4" s="14" t="s">
        <v>20</v>
      </c>
      <c r="D4" s="14" t="s">
        <v>21</v>
      </c>
      <c r="E4" s="14" t="s">
        <v>22</v>
      </c>
      <c r="F4" s="14" t="s">
        <v>23</v>
      </c>
      <c r="G4" s="14" t="s">
        <v>24</v>
      </c>
      <c r="H4" s="14" t="s">
        <v>26</v>
      </c>
    </row>
    <row r="5" spans="1:8">
      <c r="A5" s="10"/>
      <c r="B5" s="7"/>
      <c r="C5" s="8"/>
      <c r="D5" s="7"/>
      <c r="E5" s="8"/>
      <c r="F5" s="7"/>
      <c r="G5" s="8"/>
      <c r="H5" s="7"/>
    </row>
    <row r="6" spans="1:8">
      <c r="A6" s="11" t="s">
        <v>1</v>
      </c>
      <c r="B6" s="7"/>
      <c r="C6" s="8"/>
      <c r="D6" s="7"/>
      <c r="E6" s="8"/>
      <c r="F6" s="7"/>
      <c r="G6" s="8"/>
      <c r="H6" s="7"/>
    </row>
    <row r="7" spans="1:8">
      <c r="A7" s="12" t="s">
        <v>2</v>
      </c>
      <c r="B7" s="7">
        <v>278.39299999999997</v>
      </c>
      <c r="C7" s="8">
        <v>272.79300000000001</v>
      </c>
      <c r="D7" s="7">
        <v>282.95100000000002</v>
      </c>
      <c r="E7" s="8">
        <v>294.28500000000003</v>
      </c>
      <c r="F7" s="7">
        <v>310.17099999999999</v>
      </c>
      <c r="G7" s="8">
        <v>325.05099999999999</v>
      </c>
      <c r="H7" s="7">
        <v>342.291</v>
      </c>
    </row>
    <row r="8" spans="1:8">
      <c r="A8" s="12" t="s">
        <v>8</v>
      </c>
      <c r="B8" s="7">
        <v>1304.3409999999999</v>
      </c>
      <c r="C8" s="8">
        <v>1260.6079999999999</v>
      </c>
      <c r="D8" s="7">
        <v>1336.3879999999999</v>
      </c>
      <c r="E8" s="8">
        <v>1422.2190000000001</v>
      </c>
      <c r="F8" s="7">
        <v>1522.3820000000001</v>
      </c>
      <c r="G8" s="8">
        <v>1747.6120000000001</v>
      </c>
      <c r="H8" s="7">
        <v>1927.819</v>
      </c>
    </row>
    <row r="9" spans="1:8">
      <c r="A9" s="12" t="s">
        <v>3</v>
      </c>
      <c r="B9" s="7">
        <v>1582.7339999999999</v>
      </c>
      <c r="C9" s="8">
        <v>1533.4010000000001</v>
      </c>
      <c r="D9" s="7">
        <v>1619.3389999999999</v>
      </c>
      <c r="E9" s="8">
        <v>1716.5039999999999</v>
      </c>
      <c r="F9" s="7">
        <v>1832.5530000000001</v>
      </c>
      <c r="G9" s="8">
        <v>2072.663</v>
      </c>
      <c r="H9" s="7">
        <v>2270.11</v>
      </c>
    </row>
    <row r="10" spans="1:8">
      <c r="A10" s="10"/>
      <c r="B10" s="7"/>
      <c r="C10" s="8"/>
      <c r="D10" s="7"/>
      <c r="E10" s="8"/>
      <c r="F10" s="7"/>
      <c r="G10" s="8"/>
      <c r="H10" s="7"/>
    </row>
    <row r="11" spans="1:8">
      <c r="A11" s="11" t="s">
        <v>4</v>
      </c>
      <c r="B11" s="7"/>
      <c r="C11" s="8"/>
      <c r="D11" s="7"/>
      <c r="E11" s="8"/>
      <c r="F11" s="7"/>
      <c r="G11" s="8"/>
      <c r="H11" s="7"/>
    </row>
    <row r="12" spans="1:8">
      <c r="A12" s="12" t="s">
        <v>2</v>
      </c>
      <c r="B12" s="7">
        <v>346.62200000000001</v>
      </c>
      <c r="C12" s="8">
        <v>404.47699999999998</v>
      </c>
      <c r="D12" s="7">
        <v>418.73899999999998</v>
      </c>
      <c r="E12" s="8">
        <v>431.82400000000007</v>
      </c>
      <c r="F12" s="7">
        <v>463.06</v>
      </c>
      <c r="G12" s="8">
        <v>420.37700000000001</v>
      </c>
      <c r="H12" s="7">
        <v>437.262</v>
      </c>
    </row>
    <row r="13" spans="1:8">
      <c r="A13" s="12" t="s">
        <v>5</v>
      </c>
      <c r="B13" s="7">
        <v>435.68400000000003</v>
      </c>
      <c r="C13" s="8">
        <v>521.471</v>
      </c>
      <c r="D13" s="7">
        <v>529.404</v>
      </c>
      <c r="E13" s="8">
        <v>514.93499999999995</v>
      </c>
      <c r="F13" s="7">
        <v>525.70600000000002</v>
      </c>
      <c r="G13" s="8">
        <v>473.29599999999999</v>
      </c>
      <c r="H13" s="7">
        <v>536.95500000000004</v>
      </c>
    </row>
    <row r="14" spans="1:8">
      <c r="A14" s="12" t="s">
        <v>3</v>
      </c>
      <c r="B14" s="7">
        <v>782.30600000000004</v>
      </c>
      <c r="C14" s="8">
        <v>925.94799999999998</v>
      </c>
      <c r="D14" s="7">
        <v>948.14300000000003</v>
      </c>
      <c r="E14" s="8">
        <v>946.75900000000001</v>
      </c>
      <c r="F14" s="7">
        <v>988.76599999999996</v>
      </c>
      <c r="G14" s="8">
        <v>893.673</v>
      </c>
      <c r="H14" s="7">
        <v>974.21699999999998</v>
      </c>
    </row>
    <row r="15" spans="1:8">
      <c r="A15" s="10"/>
      <c r="B15" s="7"/>
      <c r="C15" s="8"/>
      <c r="D15" s="7"/>
      <c r="E15" s="8"/>
      <c r="F15" s="7"/>
      <c r="G15" s="8"/>
      <c r="H15" s="7"/>
    </row>
    <row r="16" spans="1:8">
      <c r="A16" s="11" t="s">
        <v>67</v>
      </c>
      <c r="B16" s="7"/>
      <c r="C16" s="8"/>
      <c r="D16" s="7"/>
      <c r="E16" s="8"/>
      <c r="F16" s="7"/>
      <c r="G16" s="8"/>
      <c r="H16" s="7"/>
    </row>
    <row r="17" spans="1:8">
      <c r="A17" s="12" t="s">
        <v>2</v>
      </c>
      <c r="B17" s="7">
        <v>849.16251702999978</v>
      </c>
      <c r="C17" s="8">
        <v>856.09935633000009</v>
      </c>
      <c r="D17" s="7">
        <v>853.95445551999978</v>
      </c>
      <c r="E17" s="8">
        <v>826.77920164999944</v>
      </c>
      <c r="F17" s="7">
        <v>806.27143064000006</v>
      </c>
      <c r="G17" s="8">
        <v>818.113112</v>
      </c>
      <c r="H17" s="7">
        <v>843.48215200000004</v>
      </c>
    </row>
    <row r="18" spans="1:8">
      <c r="A18" s="12" t="s">
        <v>5</v>
      </c>
      <c r="B18" s="7">
        <v>8315.5932772600008</v>
      </c>
      <c r="C18" s="8">
        <v>8364.9811452200011</v>
      </c>
      <c r="D18" s="7">
        <v>8394.9173188799996</v>
      </c>
      <c r="E18" s="8">
        <v>8166.1198886100001</v>
      </c>
      <c r="F18" s="7">
        <v>7975.6290964700011</v>
      </c>
      <c r="G18" s="8">
        <v>8140.7151670000003</v>
      </c>
      <c r="H18" s="7">
        <v>8550</v>
      </c>
    </row>
    <row r="19" spans="1:8">
      <c r="A19" s="12" t="s">
        <v>3</v>
      </c>
      <c r="B19" s="7">
        <v>9164.8958292499992</v>
      </c>
      <c r="C19" s="8">
        <v>9221.5513823900001</v>
      </c>
      <c r="D19" s="7">
        <v>9245.4286830000001</v>
      </c>
      <c r="E19" s="8">
        <v>8995.2003408199998</v>
      </c>
      <c r="F19" s="7">
        <v>8783.4294386500005</v>
      </c>
      <c r="G19" s="8">
        <v>8949.249538</v>
      </c>
      <c r="H19" s="7">
        <v>9393</v>
      </c>
    </row>
    <row r="20" spans="1:8">
      <c r="A20" s="10"/>
      <c r="B20" s="7"/>
      <c r="C20" s="8"/>
      <c r="D20" s="7"/>
      <c r="E20" s="8"/>
      <c r="F20" s="7"/>
      <c r="G20" s="8"/>
      <c r="H20" s="7"/>
    </row>
    <row r="21" spans="1:8">
      <c r="A21" s="11" t="s">
        <v>6</v>
      </c>
      <c r="B21" s="7"/>
      <c r="C21" s="8"/>
      <c r="D21" s="7"/>
      <c r="E21" s="8"/>
      <c r="F21" s="7"/>
      <c r="G21" s="8"/>
      <c r="H21" s="7"/>
    </row>
    <row r="22" spans="1:8">
      <c r="A22" s="12" t="s">
        <v>2</v>
      </c>
      <c r="B22" s="7">
        <v>439.79492420338983</v>
      </c>
      <c r="C22" s="8">
        <v>448.33651662288128</v>
      </c>
      <c r="D22" s="7">
        <v>482.66229616652538</v>
      </c>
      <c r="E22" s="8">
        <v>489.57317000508476</v>
      </c>
      <c r="F22" s="7">
        <v>485.65526634810124</v>
      </c>
      <c r="G22" s="8">
        <v>527.10388399999999</v>
      </c>
      <c r="H22" s="7">
        <v>585.62162461876017</v>
      </c>
    </row>
    <row r="23" spans="1:8">
      <c r="A23" s="10"/>
      <c r="B23" s="7"/>
      <c r="C23" s="8"/>
      <c r="D23" s="7"/>
      <c r="E23" s="8"/>
      <c r="F23" s="7"/>
      <c r="G23" s="8"/>
      <c r="H23" s="7"/>
    </row>
    <row r="24" spans="1:8" s="5" customFormat="1">
      <c r="A24" s="11" t="s">
        <v>7</v>
      </c>
      <c r="B24" s="7"/>
      <c r="C24" s="8"/>
      <c r="D24" s="7"/>
      <c r="E24" s="8"/>
      <c r="F24" s="7"/>
      <c r="G24" s="8"/>
      <c r="H24" s="7"/>
    </row>
    <row r="25" spans="1:8" ht="15.75" thickBot="1">
      <c r="A25" s="15" t="s">
        <v>2</v>
      </c>
      <c r="B25" s="16">
        <v>1913.9724412333896</v>
      </c>
      <c r="C25" s="17">
        <v>1981.7058729528812</v>
      </c>
      <c r="D25" s="16">
        <v>2038.3067516865253</v>
      </c>
      <c r="E25" s="17">
        <v>2042.4613716550843</v>
      </c>
      <c r="F25" s="16">
        <v>2065.1576969881012</v>
      </c>
      <c r="G25" s="17">
        <v>2090.644996</v>
      </c>
      <c r="H25" s="16">
        <v>2208.65677661876</v>
      </c>
    </row>
    <row r="26" spans="1:8" ht="15.75" thickTop="1"/>
    <row r="27" spans="1:8" ht="15" customHeight="1">
      <c r="A27" s="3" t="s">
        <v>9</v>
      </c>
      <c r="B27" s="31" t="s">
        <v>62</v>
      </c>
      <c r="C27" s="31"/>
      <c r="D27" s="31"/>
      <c r="E27" s="31"/>
      <c r="F27" s="31"/>
      <c r="G27" s="31"/>
      <c r="H27" s="31"/>
    </row>
    <row r="28" spans="1:8" ht="15" customHeight="1">
      <c r="A28" s="3"/>
      <c r="B28" s="31" t="s">
        <v>14</v>
      </c>
      <c r="C28" s="31"/>
      <c r="D28" s="31"/>
      <c r="E28" s="31"/>
      <c r="F28" s="31"/>
      <c r="G28" s="31"/>
      <c r="H28" s="31"/>
    </row>
    <row r="29" spans="1:8" ht="15" customHeight="1">
      <c r="A29" s="3"/>
      <c r="B29" s="30" t="s">
        <v>27</v>
      </c>
      <c r="C29" s="30"/>
      <c r="D29" s="30"/>
      <c r="E29" s="30"/>
      <c r="F29" s="30"/>
      <c r="G29" s="30"/>
      <c r="H29" s="30"/>
    </row>
    <row r="30" spans="1:8" ht="15" customHeight="1">
      <c r="A30" s="3"/>
      <c r="B30" s="30" t="s">
        <v>25</v>
      </c>
      <c r="C30" s="30"/>
      <c r="D30" s="30"/>
      <c r="E30" s="30"/>
      <c r="F30" s="30"/>
      <c r="G30" s="30"/>
      <c r="H30" s="30"/>
    </row>
    <row r="31" spans="1:8">
      <c r="A31" s="3"/>
      <c r="B31" s="6"/>
      <c r="C31" s="6"/>
      <c r="D31" s="6"/>
      <c r="E31" s="6"/>
      <c r="F31" s="6"/>
      <c r="G31" s="6"/>
    </row>
    <row r="32" spans="1:8">
      <c r="A32" s="3" t="s">
        <v>10</v>
      </c>
      <c r="B32" s="32" t="s">
        <v>11</v>
      </c>
      <c r="C32" s="32"/>
      <c r="D32" s="32"/>
      <c r="E32" s="32"/>
      <c r="F32" s="32"/>
      <c r="G32" s="32"/>
      <c r="H32" s="32"/>
    </row>
    <row r="33" spans="1:8" ht="15" customHeight="1">
      <c r="A33" s="3"/>
      <c r="B33" s="31" t="s">
        <v>12</v>
      </c>
      <c r="C33" s="31"/>
      <c r="D33" s="31"/>
      <c r="E33" s="31"/>
      <c r="F33" s="31"/>
      <c r="G33" s="31"/>
      <c r="H33" s="31"/>
    </row>
    <row r="34" spans="1:8">
      <c r="B34" s="31"/>
      <c r="C34" s="31"/>
      <c r="D34" s="31"/>
      <c r="E34" s="31"/>
      <c r="F34" s="31"/>
      <c r="G34" s="31"/>
      <c r="H34" s="31"/>
    </row>
  </sheetData>
  <customSheetViews>
    <customSheetView guid="{EBB0A14B-91AF-4E6D-9E4F-8AE65D9A1C48}" showPageBreaks="1" showGridLines="0" fitToPage="1" printArea="1">
      <selection activeCell="A2" sqref="A2:G2"/>
      <pageMargins left="0.70866141732283472" right="0.70866141732283472" top="0.74803149606299213" bottom="0.74803149606299213" header="0.31496062992125984" footer="0.31496062992125984"/>
      <printOptions horizontalCentered="1" verticalCentered="1"/>
      <pageSetup paperSize="9" scale="68" orientation="landscape" r:id="rId1"/>
    </customSheetView>
  </customSheetViews>
  <mergeCells count="8">
    <mergeCell ref="B30:H30"/>
    <mergeCell ref="B33:H34"/>
    <mergeCell ref="B32:H32"/>
    <mergeCell ref="A2:G2"/>
    <mergeCell ref="A1:G1"/>
    <mergeCell ref="B29:H29"/>
    <mergeCell ref="B27:H27"/>
    <mergeCell ref="B28:H28"/>
  </mergeCells>
  <printOptions horizontalCentered="1" verticalCentered="1"/>
  <pageMargins left="0.70866141732283472" right="0.70866141732283472" top="0.74803149606299213" bottom="0.74803149606299213" header="0.31496062992125984" footer="0.31496062992125984"/>
  <pageSetup paperSize="9" scale="6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selection activeCell="B28" sqref="B28:H30"/>
    </sheetView>
  </sheetViews>
  <sheetFormatPr defaultRowHeight="15"/>
  <cols>
    <col min="1" max="1" width="42.42578125" style="1" customWidth="1"/>
    <col min="2" max="8" width="22" style="1" customWidth="1"/>
    <col min="9" max="16384" width="9.140625" style="1"/>
  </cols>
  <sheetData>
    <row r="1" spans="1:8" ht="28.5">
      <c r="A1" s="34" t="s">
        <v>30</v>
      </c>
      <c r="B1" s="34"/>
      <c r="C1" s="34"/>
      <c r="D1" s="34"/>
      <c r="E1" s="34"/>
      <c r="F1" s="34"/>
      <c r="G1" s="34"/>
    </row>
    <row r="2" spans="1:8">
      <c r="A2" s="33" t="s">
        <v>63</v>
      </c>
      <c r="B2" s="33"/>
      <c r="C2" s="33"/>
      <c r="D2" s="33"/>
      <c r="E2" s="33"/>
      <c r="F2" s="33"/>
      <c r="G2" s="33"/>
    </row>
    <row r="3" spans="1:8">
      <c r="A3" s="2"/>
      <c r="B3" s="2"/>
      <c r="C3" s="2"/>
      <c r="D3" s="2"/>
      <c r="E3" s="2"/>
      <c r="F3" s="2"/>
      <c r="G3" s="2"/>
    </row>
    <row r="4" spans="1:8" ht="15.75" thickBot="1">
      <c r="A4" s="13" t="s">
        <v>18</v>
      </c>
      <c r="B4" s="14" t="s">
        <v>19</v>
      </c>
      <c r="C4" s="14" t="s">
        <v>20</v>
      </c>
      <c r="D4" s="14" t="s">
        <v>21</v>
      </c>
      <c r="E4" s="14" t="s">
        <v>22</v>
      </c>
      <c r="F4" s="14" t="s">
        <v>23</v>
      </c>
      <c r="G4" s="14" t="s">
        <v>24</v>
      </c>
      <c r="H4" s="14" t="s">
        <v>26</v>
      </c>
    </row>
    <row r="5" spans="1:8">
      <c r="A5" s="10"/>
      <c r="B5" s="7"/>
      <c r="C5" s="8"/>
      <c r="D5" s="7"/>
      <c r="E5" s="8"/>
      <c r="F5" s="7"/>
      <c r="G5" s="8"/>
      <c r="H5" s="7"/>
    </row>
    <row r="6" spans="1:8">
      <c r="A6" s="11" t="s">
        <v>1</v>
      </c>
      <c r="B6" s="7"/>
      <c r="C6" s="8"/>
      <c r="D6" s="7"/>
      <c r="E6" s="8"/>
      <c r="F6" s="7"/>
      <c r="G6" s="8"/>
      <c r="H6" s="7"/>
    </row>
    <row r="7" spans="1:8">
      <c r="A7" s="12" t="s">
        <v>2</v>
      </c>
      <c r="B7" s="7">
        <v>305.24436676089999</v>
      </c>
      <c r="C7" s="8">
        <v>284.11022679450002</v>
      </c>
      <c r="D7" s="7">
        <v>291.91432177800004</v>
      </c>
      <c r="E7" s="8">
        <v>301.54200924300005</v>
      </c>
      <c r="F7" s="7">
        <v>312.76654194510002</v>
      </c>
      <c r="G7" s="8">
        <v>326.4053574966</v>
      </c>
      <c r="H7" s="7">
        <v>342.291</v>
      </c>
    </row>
    <row r="8" spans="1:8">
      <c r="A8" s="12" t="s">
        <v>8</v>
      </c>
      <c r="B8" s="7">
        <v>1430.1463850932998</v>
      </c>
      <c r="C8" s="8">
        <v>1312.906213792</v>
      </c>
      <c r="D8" s="7">
        <v>1378.7220990640001</v>
      </c>
      <c r="E8" s="8">
        <v>1457.2906360962002</v>
      </c>
      <c r="F8" s="7">
        <v>1535.1214448142</v>
      </c>
      <c r="G8" s="8">
        <v>1754.8936001592001</v>
      </c>
      <c r="H8" s="7">
        <v>1927.819</v>
      </c>
    </row>
    <row r="9" spans="1:8">
      <c r="A9" s="12" t="s">
        <v>3</v>
      </c>
      <c r="B9" s="7">
        <v>1735.3907518541998</v>
      </c>
      <c r="C9" s="8">
        <v>1597.0164405865</v>
      </c>
      <c r="D9" s="7">
        <v>1670.636420842</v>
      </c>
      <c r="E9" s="8">
        <v>1758.8326453391999</v>
      </c>
      <c r="F9" s="7">
        <v>1847.8879867593</v>
      </c>
      <c r="G9" s="8">
        <v>2081.2989576558002</v>
      </c>
      <c r="H9" s="7">
        <v>2270.11</v>
      </c>
    </row>
    <row r="10" spans="1:8">
      <c r="A10" s="10"/>
      <c r="B10" s="7"/>
      <c r="C10" s="8"/>
      <c r="D10" s="7"/>
      <c r="E10" s="8"/>
      <c r="F10" s="7"/>
      <c r="G10" s="8"/>
      <c r="H10" s="7"/>
    </row>
    <row r="11" spans="1:8">
      <c r="A11" s="11" t="s">
        <v>4</v>
      </c>
      <c r="B11" s="7"/>
      <c r="C11" s="8"/>
      <c r="D11" s="7"/>
      <c r="E11" s="8"/>
      <c r="F11" s="7"/>
      <c r="G11" s="8"/>
      <c r="H11" s="7"/>
    </row>
    <row r="12" spans="1:8">
      <c r="A12" s="12" t="s">
        <v>2</v>
      </c>
      <c r="B12" s="7">
        <v>380.05414250860002</v>
      </c>
      <c r="C12" s="8">
        <v>421.25733506049994</v>
      </c>
      <c r="D12" s="7">
        <v>432.00381404199999</v>
      </c>
      <c r="E12" s="8">
        <v>442.47269347520006</v>
      </c>
      <c r="F12" s="7">
        <v>466.93493238600001</v>
      </c>
      <c r="G12" s="8">
        <v>422.1285428082</v>
      </c>
      <c r="H12" s="7">
        <v>437.262</v>
      </c>
    </row>
    <row r="13" spans="1:8">
      <c r="A13" s="12" t="s">
        <v>5</v>
      </c>
      <c r="B13" s="7">
        <v>477.70628818920005</v>
      </c>
      <c r="C13" s="8">
        <v>543.10500664150004</v>
      </c>
      <c r="D13" s="7">
        <v>546.17445991200009</v>
      </c>
      <c r="E13" s="8">
        <v>527.63319411299994</v>
      </c>
      <c r="F13" s="7">
        <v>530.10516037859998</v>
      </c>
      <c r="G13" s="8">
        <v>475.26803511359998</v>
      </c>
      <c r="H13" s="7">
        <v>536.95500000000004</v>
      </c>
    </row>
    <row r="14" spans="1:8">
      <c r="A14" s="12" t="s">
        <v>3</v>
      </c>
      <c r="B14" s="7">
        <v>857.76043069780007</v>
      </c>
      <c r="C14" s="8">
        <v>964.36234170199998</v>
      </c>
      <c r="D14" s="7">
        <v>978.17827395400013</v>
      </c>
      <c r="E14" s="8">
        <v>970.10588758820006</v>
      </c>
      <c r="F14" s="7">
        <v>997.04009276459999</v>
      </c>
      <c r="G14" s="8">
        <v>897.39657792180003</v>
      </c>
      <c r="H14" s="7">
        <v>974.21699999999998</v>
      </c>
    </row>
    <row r="15" spans="1:8">
      <c r="A15" s="10"/>
      <c r="B15" s="7"/>
      <c r="C15" s="8"/>
      <c r="D15" s="7"/>
      <c r="E15" s="8"/>
      <c r="F15" s="7"/>
      <c r="G15" s="8"/>
      <c r="H15" s="7"/>
    </row>
    <row r="16" spans="1:8">
      <c r="A16" s="11" t="s">
        <v>67</v>
      </c>
      <c r="B16" s="7"/>
      <c r="C16" s="8"/>
      <c r="D16" s="7"/>
      <c r="E16" s="8"/>
      <c r="F16" s="7"/>
      <c r="G16" s="8"/>
      <c r="H16" s="7"/>
    </row>
    <row r="17" spans="1:8">
      <c r="A17" s="12" t="s">
        <v>2</v>
      </c>
      <c r="B17" s="7">
        <v>931.06534570881536</v>
      </c>
      <c r="C17" s="8">
        <v>891.61592227638459</v>
      </c>
      <c r="D17" s="7">
        <v>881.00602476196241</v>
      </c>
      <c r="E17" s="8">
        <v>847.16741140684815</v>
      </c>
      <c r="F17" s="7">
        <v>813.01839059873862</v>
      </c>
      <c r="G17" s="8">
        <v>821.52186209245917</v>
      </c>
      <c r="H17" s="7">
        <v>843.48215200000004</v>
      </c>
    </row>
    <row r="18" spans="1:8">
      <c r="A18" s="12" t="s">
        <v>5</v>
      </c>
      <c r="B18" s="7">
        <v>9117.6430591229891</v>
      </c>
      <c r="C18" s="8">
        <v>8712.0149355011708</v>
      </c>
      <c r="D18" s="7">
        <v>8660.8515097074815</v>
      </c>
      <c r="E18" s="8">
        <v>8367.494771839145</v>
      </c>
      <c r="F18" s="7">
        <v>8042.3699583121715</v>
      </c>
      <c r="G18" s="8">
        <v>8174.6342708148222</v>
      </c>
      <c r="H18" s="7">
        <v>8550</v>
      </c>
    </row>
    <row r="19" spans="1:8">
      <c r="A19" s="12" t="s">
        <v>3</v>
      </c>
      <c r="B19" s="7">
        <v>10048.86194634574</v>
      </c>
      <c r="C19" s="8">
        <v>9604.1212738155227</v>
      </c>
      <c r="D19" s="7">
        <v>9538.3053728200757</v>
      </c>
      <c r="E19" s="8">
        <v>9217.0201821845531</v>
      </c>
      <c r="F19" s="7">
        <v>8856.9300545355673</v>
      </c>
      <c r="G19" s="8">
        <v>8986.5374811250313</v>
      </c>
      <c r="H19" s="7">
        <v>9393</v>
      </c>
    </row>
    <row r="20" spans="1:8">
      <c r="A20" s="10"/>
      <c r="B20" s="7"/>
      <c r="C20" s="8"/>
      <c r="D20" s="7"/>
      <c r="E20" s="8"/>
      <c r="F20" s="7"/>
      <c r="G20" s="8"/>
      <c r="H20" s="7"/>
    </row>
    <row r="21" spans="1:8">
      <c r="A21" s="11" t="s">
        <v>6</v>
      </c>
      <c r="B21" s="7"/>
      <c r="C21" s="8"/>
      <c r="D21" s="7"/>
      <c r="E21" s="8"/>
      <c r="F21" s="7"/>
      <c r="G21" s="8"/>
      <c r="H21" s="7"/>
    </row>
    <row r="22" spans="1:8">
      <c r="A22" s="12" t="s">
        <v>2</v>
      </c>
      <c r="B22" s="7">
        <v>482.21371637620825</v>
      </c>
      <c r="C22" s="8">
        <v>466.93642951975642</v>
      </c>
      <c r="D22" s="7">
        <v>497.95207238448864</v>
      </c>
      <c r="E22" s="8">
        <v>501.64594646277618</v>
      </c>
      <c r="F22" s="7">
        <v>489.71927818242875</v>
      </c>
      <c r="G22" s="8">
        <v>529.30011504307436</v>
      </c>
      <c r="H22" s="7">
        <v>585.62162461876017</v>
      </c>
    </row>
    <row r="23" spans="1:8">
      <c r="A23" s="10"/>
      <c r="B23" s="7"/>
      <c r="C23" s="8"/>
      <c r="D23" s="7"/>
      <c r="E23" s="8"/>
      <c r="F23" s="7"/>
      <c r="G23" s="8"/>
      <c r="H23" s="7"/>
    </row>
    <row r="24" spans="1:8" s="5" customFormat="1">
      <c r="A24" s="11" t="s">
        <v>7</v>
      </c>
      <c r="B24" s="7"/>
      <c r="C24" s="8"/>
      <c r="D24" s="7"/>
      <c r="E24" s="8"/>
      <c r="F24" s="7"/>
      <c r="G24" s="8"/>
      <c r="H24" s="7"/>
    </row>
    <row r="25" spans="1:8" ht="15.75" thickBot="1">
      <c r="A25" s="15" t="s">
        <v>2</v>
      </c>
      <c r="B25" s="16">
        <v>2098.5775713545236</v>
      </c>
      <c r="C25" s="17">
        <v>2063.9199136511411</v>
      </c>
      <c r="D25" s="16">
        <v>2102.8762329664514</v>
      </c>
      <c r="E25" s="17">
        <v>2092.8280605878244</v>
      </c>
      <c r="F25" s="16">
        <v>2082.4391431122672</v>
      </c>
      <c r="G25" s="17">
        <v>2099.3558774403336</v>
      </c>
      <c r="H25" s="16">
        <v>2208.65677661876</v>
      </c>
    </row>
    <row r="26" spans="1:8" ht="15.75" thickTop="1"/>
    <row r="27" spans="1:8" ht="15" customHeight="1">
      <c r="A27" s="3" t="s">
        <v>9</v>
      </c>
      <c r="B27" s="31" t="s">
        <v>62</v>
      </c>
      <c r="C27" s="31"/>
      <c r="D27" s="31"/>
      <c r="E27" s="31"/>
      <c r="F27" s="31"/>
      <c r="G27" s="31"/>
      <c r="H27" s="31"/>
    </row>
    <row r="28" spans="1:8" ht="15" customHeight="1">
      <c r="A28" s="3"/>
      <c r="B28" s="31" t="s">
        <v>14</v>
      </c>
      <c r="C28" s="31"/>
      <c r="D28" s="31"/>
      <c r="E28" s="31"/>
      <c r="F28" s="31"/>
      <c r="G28" s="31"/>
      <c r="H28" s="31"/>
    </row>
    <row r="29" spans="1:8" ht="15" customHeight="1">
      <c r="A29" s="3"/>
      <c r="B29" s="30" t="s">
        <v>27</v>
      </c>
      <c r="C29" s="30"/>
      <c r="D29" s="30"/>
      <c r="E29" s="30"/>
      <c r="F29" s="30"/>
      <c r="G29" s="30"/>
      <c r="H29" s="30"/>
    </row>
    <row r="30" spans="1:8" ht="15" customHeight="1">
      <c r="A30" s="3"/>
      <c r="B30" s="30" t="s">
        <v>25</v>
      </c>
      <c r="C30" s="30"/>
      <c r="D30" s="30"/>
      <c r="E30" s="30"/>
      <c r="F30" s="30"/>
      <c r="G30" s="30"/>
      <c r="H30" s="30"/>
    </row>
    <row r="31" spans="1:8">
      <c r="A31" s="3"/>
      <c r="B31" s="30" t="s">
        <v>17</v>
      </c>
      <c r="C31" s="30"/>
      <c r="D31" s="30"/>
      <c r="E31" s="30"/>
      <c r="F31" s="30"/>
      <c r="G31" s="30"/>
    </row>
    <row r="32" spans="1:8">
      <c r="B32" s="35" t="s">
        <v>15</v>
      </c>
      <c r="C32" s="35"/>
      <c r="D32" s="35"/>
      <c r="E32" s="35"/>
      <c r="F32" s="35"/>
      <c r="G32" s="35"/>
    </row>
    <row r="33" spans="1:8">
      <c r="A33" s="3"/>
      <c r="B33" s="6"/>
      <c r="C33" s="6"/>
      <c r="D33" s="6"/>
      <c r="E33" s="6"/>
      <c r="F33" s="6"/>
      <c r="G33" s="6"/>
    </row>
    <row r="34" spans="1:8">
      <c r="A34" s="3" t="s">
        <v>10</v>
      </c>
      <c r="B34" s="32" t="s">
        <v>11</v>
      </c>
      <c r="C34" s="32"/>
      <c r="D34" s="32"/>
      <c r="E34" s="32"/>
      <c r="F34" s="32"/>
      <c r="G34" s="32"/>
      <c r="H34" s="32"/>
    </row>
    <row r="35" spans="1:8" s="4" customFormat="1" ht="15" customHeight="1">
      <c r="A35" s="3"/>
      <c r="B35" s="31" t="s">
        <v>12</v>
      </c>
      <c r="C35" s="31"/>
      <c r="D35" s="31"/>
      <c r="E35" s="31"/>
      <c r="F35" s="31"/>
      <c r="G35" s="31"/>
      <c r="H35" s="31"/>
    </row>
    <row r="36" spans="1:8" s="4" customFormat="1">
      <c r="A36" s="1"/>
      <c r="B36" s="31"/>
      <c r="C36" s="31"/>
      <c r="D36" s="31"/>
      <c r="E36" s="31"/>
      <c r="F36" s="31"/>
      <c r="G36" s="31"/>
      <c r="H36" s="31"/>
    </row>
  </sheetData>
  <customSheetViews>
    <customSheetView guid="{EBB0A14B-91AF-4E6D-9E4F-8AE65D9A1C48}" showPageBreaks="1" showGridLines="0" fitToPage="1" printArea="1">
      <selection activeCell="A2" sqref="A2:G2"/>
      <pageMargins left="0.7" right="0.7" top="0.75" bottom="0.75" header="0.3" footer="0.3"/>
      <pageSetup paperSize="9" scale="66" orientation="landscape" r:id="rId1"/>
    </customSheetView>
  </customSheetViews>
  <mergeCells count="10">
    <mergeCell ref="B34:H34"/>
    <mergeCell ref="B35:H36"/>
    <mergeCell ref="B31:G31"/>
    <mergeCell ref="B32:G32"/>
    <mergeCell ref="A1:G1"/>
    <mergeCell ref="A2:G2"/>
    <mergeCell ref="B27:H27"/>
    <mergeCell ref="B28:H28"/>
    <mergeCell ref="B29:H29"/>
    <mergeCell ref="B30:H30"/>
  </mergeCells>
  <hyperlinks>
    <hyperlink ref="B32" r:id="rId2"/>
  </hyperlinks>
  <pageMargins left="0.7" right="0.7" top="0.75" bottom="0.75" header="0.3" footer="0.3"/>
  <pageSetup paperSize="9" scale="67"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selection activeCell="A16" sqref="A16"/>
    </sheetView>
  </sheetViews>
  <sheetFormatPr defaultRowHeight="15"/>
  <cols>
    <col min="1" max="1" width="42.42578125" style="1" customWidth="1"/>
    <col min="2" max="8" width="22" style="1" customWidth="1"/>
    <col min="9" max="16384" width="9.140625" style="1"/>
  </cols>
  <sheetData>
    <row r="1" spans="1:8" ht="28.5">
      <c r="A1" s="34" t="s">
        <v>28</v>
      </c>
      <c r="B1" s="34"/>
      <c r="C1" s="34"/>
      <c r="D1" s="34"/>
      <c r="E1" s="34"/>
      <c r="F1" s="34"/>
      <c r="G1" s="34"/>
    </row>
    <row r="2" spans="1:8">
      <c r="A2" s="36" t="s">
        <v>64</v>
      </c>
      <c r="B2" s="36"/>
      <c r="C2" s="36"/>
      <c r="D2" s="36"/>
      <c r="E2" s="36"/>
      <c r="F2" s="36"/>
      <c r="G2" s="20"/>
    </row>
    <row r="3" spans="1:8">
      <c r="A3" s="36"/>
      <c r="B3" s="36"/>
      <c r="C3" s="36"/>
      <c r="D3" s="36"/>
      <c r="E3" s="36"/>
      <c r="F3" s="36"/>
      <c r="G3" s="18"/>
    </row>
    <row r="4" spans="1:8" ht="15.75" thickBot="1">
      <c r="A4" s="13" t="s">
        <v>18</v>
      </c>
      <c r="B4" s="14" t="s">
        <v>19</v>
      </c>
      <c r="C4" s="14" t="s">
        <v>20</v>
      </c>
      <c r="D4" s="14" t="s">
        <v>21</v>
      </c>
      <c r="E4" s="14" t="s">
        <v>22</v>
      </c>
      <c r="F4" s="14" t="s">
        <v>23</v>
      </c>
      <c r="G4" s="14" t="s">
        <v>24</v>
      </c>
      <c r="H4" s="14" t="s">
        <v>26</v>
      </c>
    </row>
    <row r="5" spans="1:8">
      <c r="A5" s="10"/>
      <c r="B5" s="7"/>
      <c r="C5" s="8"/>
      <c r="D5" s="7"/>
      <c r="E5" s="8"/>
      <c r="F5" s="7"/>
      <c r="G5" s="8"/>
      <c r="H5" s="7"/>
    </row>
    <row r="6" spans="1:8">
      <c r="A6" s="11" t="s">
        <v>1</v>
      </c>
      <c r="B6" s="7"/>
      <c r="C6" s="8"/>
      <c r="D6" s="7"/>
      <c r="E6" s="8"/>
      <c r="F6" s="7"/>
      <c r="G6" s="8"/>
      <c r="H6" s="7"/>
    </row>
    <row r="7" spans="1:8">
      <c r="A7" s="12" t="s">
        <v>2</v>
      </c>
      <c r="B7" s="26">
        <v>93.791478494668922</v>
      </c>
      <c r="C7" s="27">
        <v>86.458180455403053</v>
      </c>
      <c r="D7" s="26">
        <v>88.15169010357846</v>
      </c>
      <c r="E7" s="27">
        <v>90.095912409393776</v>
      </c>
      <c r="F7" s="26">
        <v>91.631717676471453</v>
      </c>
      <c r="G7" s="27">
        <v>93.402780717850405</v>
      </c>
      <c r="H7" s="26">
        <v>95.499972099771213</v>
      </c>
    </row>
    <row r="8" spans="1:8">
      <c r="A8" s="12" t="s">
        <v>8</v>
      </c>
      <c r="B8" s="26">
        <v>439.43659090284217</v>
      </c>
      <c r="C8" s="27">
        <v>399.53325029426981</v>
      </c>
      <c r="D8" s="26">
        <v>416.34368082862756</v>
      </c>
      <c r="E8" s="27">
        <v>435.41505156897432</v>
      </c>
      <c r="F8" s="26">
        <v>449.74700284598481</v>
      </c>
      <c r="G8" s="27">
        <v>502.1729526009272</v>
      </c>
      <c r="H8" s="26">
        <v>537.86591150047434</v>
      </c>
    </row>
    <row r="9" spans="1:8">
      <c r="A9" s="12" t="s">
        <v>3</v>
      </c>
      <c r="B9" s="26">
        <v>533.22806939751115</v>
      </c>
      <c r="C9" s="27">
        <v>485.99143074967282</v>
      </c>
      <c r="D9" s="26">
        <v>504.49537093220596</v>
      </c>
      <c r="E9" s="27">
        <v>525.51096397836795</v>
      </c>
      <c r="F9" s="26">
        <v>541.37872052245632</v>
      </c>
      <c r="G9" s="27">
        <v>595.57573331877757</v>
      </c>
      <c r="H9" s="26">
        <v>633.36588360024552</v>
      </c>
    </row>
    <row r="10" spans="1:8">
      <c r="A10" s="10"/>
      <c r="B10" s="26"/>
      <c r="C10" s="27"/>
      <c r="D10" s="26"/>
      <c r="E10" s="27"/>
      <c r="F10" s="26"/>
      <c r="G10" s="27"/>
      <c r="H10" s="26"/>
    </row>
    <row r="11" spans="1:8">
      <c r="A11" s="11" t="s">
        <v>4</v>
      </c>
      <c r="B11" s="26"/>
      <c r="C11" s="27"/>
      <c r="D11" s="26"/>
      <c r="E11" s="27"/>
      <c r="F11" s="26"/>
      <c r="G11" s="27"/>
      <c r="H11" s="26"/>
    </row>
    <row r="12" spans="1:8">
      <c r="A12" s="12" t="s">
        <v>2</v>
      </c>
      <c r="B12" s="26">
        <v>116.77804348090336</v>
      </c>
      <c r="C12" s="27">
        <v>128.19370532257082</v>
      </c>
      <c r="D12" s="26">
        <v>130.45562857979766</v>
      </c>
      <c r="E12" s="27">
        <v>132.20373882554006</v>
      </c>
      <c r="F12" s="26">
        <v>136.79867939706443</v>
      </c>
      <c r="G12" s="27">
        <v>120.79452378189207</v>
      </c>
      <c r="H12" s="26">
        <v>121.99709837620668</v>
      </c>
    </row>
    <row r="13" spans="1:8">
      <c r="A13" s="12" t="s">
        <v>5</v>
      </c>
      <c r="B13" s="26">
        <v>146.78331178036566</v>
      </c>
      <c r="C13" s="27">
        <v>165.27342644517816</v>
      </c>
      <c r="D13" s="26">
        <v>164.93264681020688</v>
      </c>
      <c r="E13" s="27">
        <v>157.64832953270187</v>
      </c>
      <c r="F13" s="26">
        <v>155.30576286250843</v>
      </c>
      <c r="G13" s="27">
        <v>136.0006968218394</v>
      </c>
      <c r="H13" s="26">
        <v>149.81167345572234</v>
      </c>
    </row>
    <row r="14" spans="1:8">
      <c r="A14" s="12" t="s">
        <v>3</v>
      </c>
      <c r="B14" s="26">
        <v>263.561355261269</v>
      </c>
      <c r="C14" s="27">
        <v>293.46713176774904</v>
      </c>
      <c r="D14" s="26">
        <v>295.38827539000454</v>
      </c>
      <c r="E14" s="27">
        <v>289.85206835824198</v>
      </c>
      <c r="F14" s="26">
        <v>292.10444225957286</v>
      </c>
      <c r="G14" s="27">
        <v>256.79522060373148</v>
      </c>
      <c r="H14" s="26">
        <v>271.80877183192905</v>
      </c>
    </row>
    <row r="15" spans="1:8">
      <c r="A15" s="10"/>
      <c r="B15" s="26"/>
      <c r="C15" s="27"/>
      <c r="D15" s="26"/>
      <c r="E15" s="27"/>
      <c r="F15" s="26"/>
      <c r="G15" s="27"/>
      <c r="H15" s="26"/>
    </row>
    <row r="16" spans="1:8">
      <c r="A16" s="11" t="s">
        <v>67</v>
      </c>
      <c r="B16" s="26"/>
      <c r="C16" s="27"/>
      <c r="D16" s="26"/>
      <c r="E16" s="27"/>
      <c r="F16" s="26"/>
      <c r="G16" s="27"/>
      <c r="H16" s="26"/>
    </row>
    <row r="17" spans="1:8">
      <c r="A17" s="12" t="s">
        <v>2</v>
      </c>
      <c r="B17" s="26">
        <v>286.08552641229539</v>
      </c>
      <c r="C17" s="27">
        <v>271.32951592355209</v>
      </c>
      <c r="D17" s="26">
        <v>266.04439823704132</v>
      </c>
      <c r="E17" s="27">
        <v>253.12002492062751</v>
      </c>
      <c r="F17" s="26">
        <v>238.19130770771355</v>
      </c>
      <c r="G17" s="27">
        <v>235.08323186987329</v>
      </c>
      <c r="H17" s="26">
        <v>235.33345014229116</v>
      </c>
    </row>
    <row r="18" spans="1:8">
      <c r="A18" s="12" t="s">
        <v>5</v>
      </c>
      <c r="B18" s="26">
        <v>2801.5495649479153</v>
      </c>
      <c r="C18" s="27">
        <v>2651.1715819668211</v>
      </c>
      <c r="D18" s="26">
        <v>2615.3862327366696</v>
      </c>
      <c r="E18" s="27">
        <v>2500.0731338967835</v>
      </c>
      <c r="F18" s="26">
        <v>2356.1860833539895</v>
      </c>
      <c r="G18" s="27">
        <v>2339.2188722070687</v>
      </c>
      <c r="H18" s="26">
        <v>2385.4695608503989</v>
      </c>
    </row>
    <row r="19" spans="1:8">
      <c r="A19" s="12" t="s">
        <v>3</v>
      </c>
      <c r="B19" s="26">
        <v>3087.6822695792716</v>
      </c>
      <c r="C19" s="27">
        <v>2922.6503374259833</v>
      </c>
      <c r="D19" s="26">
        <v>2880.3579564608413</v>
      </c>
      <c r="E19" s="27">
        <v>2753.8976910527813</v>
      </c>
      <c r="F19" s="26">
        <v>2594.8290670423244</v>
      </c>
      <c r="G19" s="27">
        <v>2571.5496712427835</v>
      </c>
      <c r="H19" s="26">
        <v>2620.668489481614</v>
      </c>
    </row>
    <row r="20" spans="1:8">
      <c r="A20" s="10"/>
      <c r="B20" s="26"/>
      <c r="C20" s="27"/>
      <c r="D20" s="26"/>
      <c r="E20" s="27"/>
      <c r="F20" s="26"/>
      <c r="G20" s="27"/>
      <c r="H20" s="26"/>
    </row>
    <row r="21" spans="1:8">
      <c r="A21" s="11" t="s">
        <v>6</v>
      </c>
      <c r="B21" s="26"/>
      <c r="C21" s="27"/>
      <c r="D21" s="26"/>
      <c r="E21" s="27"/>
      <c r="F21" s="26"/>
      <c r="G21" s="27"/>
      <c r="H21" s="26"/>
    </row>
    <row r="22" spans="1:8">
      <c r="A22" s="12" t="s">
        <v>2</v>
      </c>
      <c r="B22" s="26">
        <v>148.16829509178314</v>
      </c>
      <c r="C22" s="27">
        <v>142.09440659741227</v>
      </c>
      <c r="D22" s="26">
        <v>150.37054881005244</v>
      </c>
      <c r="E22" s="27">
        <v>149.88375704764891</v>
      </c>
      <c r="F22" s="26">
        <v>143.47384589178472</v>
      </c>
      <c r="G22" s="27">
        <v>151.46228897243586</v>
      </c>
      <c r="H22" s="26">
        <v>163.38977306477321</v>
      </c>
    </row>
    <row r="23" spans="1:8">
      <c r="A23" s="10"/>
      <c r="B23" s="26"/>
      <c r="C23" s="27"/>
      <c r="D23" s="26"/>
      <c r="E23" s="27"/>
      <c r="F23" s="26"/>
      <c r="G23" s="27"/>
      <c r="H23" s="26"/>
    </row>
    <row r="24" spans="1:8" s="5" customFormat="1">
      <c r="A24" s="11" t="s">
        <v>7</v>
      </c>
      <c r="B24" s="26"/>
      <c r="C24" s="27"/>
      <c r="D24" s="26"/>
      <c r="E24" s="27"/>
      <c r="F24" s="26"/>
      <c r="G24" s="27"/>
      <c r="H24" s="26"/>
    </row>
    <row r="25" spans="1:8" ht="15.75" thickBot="1">
      <c r="A25" s="15" t="s">
        <v>2</v>
      </c>
      <c r="B25" s="28">
        <v>644.82334347965082</v>
      </c>
      <c r="C25" s="29">
        <v>628.07580829893834</v>
      </c>
      <c r="D25" s="28">
        <v>635.02226573047005</v>
      </c>
      <c r="E25" s="29">
        <v>625.30343320321026</v>
      </c>
      <c r="F25" s="28">
        <v>610.09555067303404</v>
      </c>
      <c r="G25" s="29">
        <v>600.74282534205167</v>
      </c>
      <c r="H25" s="28">
        <v>616.22029368304231</v>
      </c>
    </row>
    <row r="26" spans="1:8" ht="15.75" thickTop="1"/>
    <row r="27" spans="1:8" ht="15" customHeight="1">
      <c r="A27" s="3" t="s">
        <v>9</v>
      </c>
      <c r="B27" s="31" t="s">
        <v>62</v>
      </c>
      <c r="C27" s="31"/>
      <c r="D27" s="31"/>
      <c r="E27" s="31"/>
      <c r="F27" s="31"/>
      <c r="G27" s="31"/>
      <c r="H27" s="31"/>
    </row>
    <row r="28" spans="1:8" ht="15" customHeight="1">
      <c r="A28" s="3"/>
      <c r="B28" s="31" t="s">
        <v>14</v>
      </c>
      <c r="C28" s="31"/>
      <c r="D28" s="31"/>
      <c r="E28" s="31"/>
      <c r="F28" s="31"/>
      <c r="G28" s="31"/>
      <c r="H28" s="31"/>
    </row>
    <row r="29" spans="1:8" ht="15" customHeight="1">
      <c r="A29" s="3"/>
      <c r="B29" s="30" t="s">
        <v>27</v>
      </c>
      <c r="C29" s="30"/>
      <c r="D29" s="30"/>
      <c r="E29" s="30"/>
      <c r="F29" s="30"/>
      <c r="G29" s="30"/>
      <c r="H29" s="30"/>
    </row>
    <row r="30" spans="1:8" ht="15" customHeight="1">
      <c r="A30" s="3"/>
      <c r="B30" s="30" t="s">
        <v>25</v>
      </c>
      <c r="C30" s="30"/>
      <c r="D30" s="30"/>
      <c r="E30" s="30"/>
      <c r="F30" s="30"/>
      <c r="G30" s="30"/>
      <c r="H30" s="30"/>
    </row>
    <row r="31" spans="1:8">
      <c r="A31" s="3"/>
      <c r="B31" s="30" t="s">
        <v>31</v>
      </c>
      <c r="C31" s="30"/>
      <c r="D31" s="30"/>
      <c r="E31" s="30"/>
      <c r="F31" s="30"/>
      <c r="G31" s="30"/>
    </row>
    <row r="32" spans="1:8">
      <c r="A32" s="3"/>
      <c r="B32" s="30" t="s">
        <v>17</v>
      </c>
      <c r="C32" s="30"/>
      <c r="D32" s="30"/>
      <c r="E32" s="30"/>
      <c r="F32" s="30"/>
      <c r="G32" s="30"/>
    </row>
    <row r="33" spans="1:8">
      <c r="B33" s="35" t="s">
        <v>15</v>
      </c>
      <c r="C33" s="35"/>
      <c r="D33" s="35"/>
      <c r="E33" s="35"/>
      <c r="F33" s="35"/>
      <c r="G33" s="35"/>
    </row>
    <row r="34" spans="1:8">
      <c r="A34" s="3" t="s">
        <v>10</v>
      </c>
      <c r="B34" s="32" t="s">
        <v>11</v>
      </c>
      <c r="C34" s="32"/>
      <c r="D34" s="32"/>
      <c r="E34" s="32"/>
      <c r="F34" s="32"/>
      <c r="G34" s="32"/>
      <c r="H34" s="32"/>
    </row>
    <row r="35" spans="1:8" s="4" customFormat="1" ht="15" customHeight="1">
      <c r="A35" s="3"/>
      <c r="B35" s="31" t="s">
        <v>12</v>
      </c>
      <c r="C35" s="31"/>
      <c r="D35" s="31"/>
      <c r="E35" s="31"/>
      <c r="F35" s="31"/>
      <c r="G35" s="31"/>
      <c r="H35" s="31"/>
    </row>
    <row r="36" spans="1:8" s="4" customFormat="1">
      <c r="A36" s="1"/>
      <c r="B36" s="31"/>
      <c r="C36" s="31"/>
      <c r="D36" s="31"/>
      <c r="E36" s="31"/>
      <c r="F36" s="31"/>
      <c r="G36" s="31"/>
      <c r="H36" s="31"/>
    </row>
  </sheetData>
  <customSheetViews>
    <customSheetView guid="{EBB0A14B-91AF-4E6D-9E4F-8AE65D9A1C48}" showPageBreaks="1" showGridLines="0" fitToPage="1" printArea="1">
      <selection sqref="A1:G1"/>
      <pageMargins left="0.7" right="0.7" top="0.75" bottom="0.75" header="0.3" footer="0.3"/>
      <pageSetup paperSize="9" scale="66" orientation="landscape" r:id="rId1"/>
    </customSheetView>
  </customSheetViews>
  <mergeCells count="11">
    <mergeCell ref="B31:G31"/>
    <mergeCell ref="B32:G32"/>
    <mergeCell ref="B34:H34"/>
    <mergeCell ref="B35:H36"/>
    <mergeCell ref="A2:F3"/>
    <mergeCell ref="B33:G33"/>
    <mergeCell ref="A1:G1"/>
    <mergeCell ref="B27:H27"/>
    <mergeCell ref="B28:H28"/>
    <mergeCell ref="B29:H29"/>
    <mergeCell ref="B30:H30"/>
  </mergeCells>
  <hyperlinks>
    <hyperlink ref="B33" r:id="rId2"/>
  </hyperlinks>
  <pageMargins left="0.7" right="0.7" top="0.75" bottom="0.75" header="0.3" footer="0.3"/>
  <pageSetup paperSize="9" scale="67"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3"/>
  <sheetViews>
    <sheetView view="pageBreakPreview" zoomScaleNormal="100" zoomScaleSheetLayoutView="100" workbookViewId="0">
      <selection activeCell="B2" sqref="B2:J2"/>
    </sheetView>
  </sheetViews>
  <sheetFormatPr defaultRowHeight="15"/>
  <sheetData>
    <row r="2" spans="2:31" ht="21">
      <c r="B2" s="38" t="s">
        <v>66</v>
      </c>
      <c r="C2" s="38"/>
      <c r="D2" s="38"/>
      <c r="E2" s="38"/>
      <c r="F2" s="38"/>
      <c r="G2" s="38"/>
      <c r="H2" s="38"/>
      <c r="I2" s="38"/>
      <c r="J2" s="38"/>
      <c r="K2" s="21"/>
      <c r="L2" s="21"/>
      <c r="M2" s="21"/>
      <c r="N2" s="21"/>
      <c r="O2" s="21"/>
      <c r="P2" s="21"/>
      <c r="Q2" s="37" t="s">
        <v>66</v>
      </c>
      <c r="R2" s="37"/>
      <c r="S2" s="37"/>
      <c r="T2" s="37"/>
      <c r="U2" s="37"/>
      <c r="V2" s="37"/>
      <c r="W2" s="37"/>
      <c r="X2" s="37"/>
      <c r="Y2" s="37"/>
      <c r="Z2" s="21"/>
      <c r="AA2" s="21"/>
      <c r="AB2" s="21"/>
      <c r="AC2" s="21"/>
      <c r="AD2" s="21"/>
      <c r="AE2" s="21"/>
    </row>
    <row r="3" spans="2:31" ht="21">
      <c r="B3" s="38" t="s">
        <v>65</v>
      </c>
      <c r="C3" s="38"/>
      <c r="D3" s="38"/>
      <c r="E3" s="38"/>
      <c r="F3" s="38"/>
      <c r="G3" s="38"/>
      <c r="H3" s="38"/>
      <c r="I3" s="38"/>
      <c r="J3" s="38"/>
      <c r="K3" s="9"/>
      <c r="L3" s="9"/>
      <c r="M3" s="9"/>
      <c r="N3" s="9"/>
      <c r="O3" s="9"/>
      <c r="P3" s="9"/>
      <c r="Q3" s="37" t="s">
        <v>29</v>
      </c>
      <c r="R3" s="37"/>
      <c r="S3" s="37"/>
      <c r="T3" s="37"/>
      <c r="U3" s="37"/>
      <c r="V3" s="37"/>
      <c r="W3" s="37"/>
      <c r="X3" s="37"/>
      <c r="Y3" s="37"/>
      <c r="Z3" s="19"/>
      <c r="AA3" s="19"/>
      <c r="AB3" s="19"/>
      <c r="AC3" s="19"/>
      <c r="AD3" s="19"/>
      <c r="AE3" s="19"/>
    </row>
  </sheetData>
  <customSheetViews>
    <customSheetView guid="{EBB0A14B-91AF-4E6D-9E4F-8AE65D9A1C48}" showPageBreaks="1" printArea="1" view="pageBreakPreview" topLeftCell="S1">
      <selection activeCell="AH35" sqref="AH35"/>
      <pageMargins left="0.23622047244094491" right="0.23622047244094491" top="0.74803149606299213" bottom="0.74803149606299213" header="0.31496062992125984" footer="0.31496062992125984"/>
      <pageSetup paperSize="9" orientation="landscape" r:id="rId1"/>
    </customSheetView>
  </customSheetViews>
  <mergeCells count="4">
    <mergeCell ref="Q2:Y2"/>
    <mergeCell ref="Q3:Y3"/>
    <mergeCell ref="B2:J2"/>
    <mergeCell ref="B3:J3"/>
  </mergeCells>
  <pageMargins left="0.23622047244094491" right="0.23622047244094491" top="0.74803149606299213" bottom="0.74803149606299213" header="0.31496062992125984" footer="0.31496062992125984"/>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
  <sheetViews>
    <sheetView zoomScaleNormal="100" workbookViewId="0">
      <selection activeCell="I16" sqref="I16"/>
    </sheetView>
  </sheetViews>
  <sheetFormatPr defaultColWidth="24.5703125" defaultRowHeight="15"/>
  <sheetData>
    <row r="1" spans="1:7" s="1" customFormat="1" ht="28.5">
      <c r="A1" s="34" t="s">
        <v>16</v>
      </c>
      <c r="B1" s="34"/>
      <c r="C1" s="34"/>
      <c r="D1" s="34"/>
      <c r="E1" s="34"/>
      <c r="F1" s="34"/>
      <c r="G1" s="34"/>
    </row>
  </sheetData>
  <customSheetViews>
    <customSheetView guid="{EBB0A14B-91AF-4E6D-9E4F-8AE65D9A1C48}" showPageBreaks="1" fitToPage="1" printArea="1">
      <selection activeCell="H24" sqref="H24"/>
      <rowBreaks count="1" manualBreakCount="1">
        <brk id="22" max="16383" man="1"/>
      </rowBreaks>
      <colBreaks count="1" manualBreakCount="1">
        <brk id="8" max="1048575" man="1"/>
      </colBreaks>
      <pageMargins left="0.7" right="0.7" top="0.75" bottom="0.75" header="0.3" footer="0.3"/>
      <pageSetup paperSize="9" scale="76" orientation="landscape" r:id="rId1"/>
    </customSheetView>
  </customSheetViews>
  <mergeCells count="1">
    <mergeCell ref="A1:G1"/>
  </mergeCells>
  <pageMargins left="0.7" right="0.7" top="0.75" bottom="0.75" header="0.3" footer="0.3"/>
  <pageSetup paperSize="9" scale="76" orientation="landscape" r:id="rId2"/>
  <rowBreaks count="1" manualBreakCount="1">
    <brk id="22" max="16383" man="1"/>
  </rowBreaks>
  <colBreaks count="1" manualBreakCount="1">
    <brk id="8"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election activeCell="D28" sqref="D28"/>
    </sheetView>
  </sheetViews>
  <sheetFormatPr defaultRowHeight="15"/>
  <cols>
    <col min="1" max="1" width="11.7109375" style="25" customWidth="1"/>
    <col min="2" max="2" width="36.5703125" style="25" customWidth="1"/>
    <col min="3" max="16384" width="9.140625" style="25"/>
  </cols>
  <sheetData>
    <row r="1" spans="1:2" ht="30" customHeight="1">
      <c r="A1" s="42" t="s">
        <v>61</v>
      </c>
      <c r="B1" s="42"/>
    </row>
    <row r="2" spans="1:2">
      <c r="A2" s="43"/>
      <c r="B2" s="23" t="s">
        <v>60</v>
      </c>
    </row>
    <row r="3" spans="1:2">
      <c r="A3" s="43"/>
      <c r="B3" s="23" t="s">
        <v>7</v>
      </c>
    </row>
    <row r="4" spans="1:2">
      <c r="A4" s="43"/>
      <c r="B4" s="23" t="s">
        <v>59</v>
      </c>
    </row>
    <row r="5" spans="1:2">
      <c r="A5" s="24" t="s">
        <v>58</v>
      </c>
      <c r="B5" s="22">
        <v>3254500</v>
      </c>
    </row>
    <row r="6" spans="1:2">
      <c r="A6" s="24" t="s">
        <v>57</v>
      </c>
      <c r="B6" s="22">
        <v>3286100</v>
      </c>
    </row>
    <row r="7" spans="1:2">
      <c r="A7" s="24" t="s">
        <v>56</v>
      </c>
      <c r="B7" s="22">
        <v>3311500</v>
      </c>
    </row>
    <row r="8" spans="1:2">
      <c r="A8" s="24" t="s">
        <v>55</v>
      </c>
      <c r="B8" s="22">
        <v>3346900</v>
      </c>
    </row>
    <row r="9" spans="1:2">
      <c r="A9" s="24" t="s">
        <v>54</v>
      </c>
      <c r="B9" s="22">
        <v>3413300</v>
      </c>
    </row>
    <row r="10" spans="1:2">
      <c r="A10" s="24" t="s">
        <v>53</v>
      </c>
      <c r="B10" s="22">
        <v>3494600</v>
      </c>
    </row>
    <row r="11" spans="1:2">
      <c r="A11" s="24" t="s">
        <v>52</v>
      </c>
      <c r="B11" s="22">
        <v>3584200</v>
      </c>
    </row>
    <row r="12" spans="1:2" ht="15" customHeight="1">
      <c r="A12" s="41" t="s">
        <v>51</v>
      </c>
      <c r="B12" s="41"/>
    </row>
    <row r="13" spans="1:2" ht="15" customHeight="1">
      <c r="A13" s="39" t="s">
        <v>50</v>
      </c>
      <c r="B13" s="39"/>
    </row>
    <row r="14" spans="1:2" ht="15" customHeight="1">
      <c r="A14" s="39" t="s">
        <v>49</v>
      </c>
      <c r="B14" s="39"/>
    </row>
    <row r="15" spans="1:2">
      <c r="A15" s="39"/>
      <c r="B15" s="39"/>
    </row>
    <row r="16" spans="1:2" ht="15" customHeight="1">
      <c r="A16" s="41" t="s">
        <v>48</v>
      </c>
      <c r="B16" s="41"/>
    </row>
    <row r="17" spans="1:2">
      <c r="A17" s="39"/>
      <c r="B17" s="39"/>
    </row>
    <row r="18" spans="1:2" ht="15" customHeight="1">
      <c r="A18" s="39" t="s">
        <v>47</v>
      </c>
      <c r="B18" s="39"/>
    </row>
    <row r="19" spans="1:2" ht="15" customHeight="1">
      <c r="A19" s="39" t="s">
        <v>46</v>
      </c>
      <c r="B19" s="39"/>
    </row>
    <row r="20" spans="1:2" ht="15" customHeight="1">
      <c r="A20" s="39" t="s">
        <v>45</v>
      </c>
      <c r="B20" s="39"/>
    </row>
    <row r="21" spans="1:2" ht="15" customHeight="1">
      <c r="A21" s="39" t="s">
        <v>44</v>
      </c>
      <c r="B21" s="39"/>
    </row>
    <row r="22" spans="1:2" ht="15" customHeight="1">
      <c r="A22" s="39" t="s">
        <v>43</v>
      </c>
      <c r="B22" s="39"/>
    </row>
    <row r="23" spans="1:2" ht="15" customHeight="1">
      <c r="A23" s="39" t="s">
        <v>42</v>
      </c>
      <c r="B23" s="39"/>
    </row>
    <row r="24" spans="1:2" ht="15" customHeight="1">
      <c r="A24" s="39" t="s">
        <v>41</v>
      </c>
      <c r="B24" s="39"/>
    </row>
    <row r="25" spans="1:2">
      <c r="A25" s="39"/>
      <c r="B25" s="39"/>
    </row>
    <row r="26" spans="1:2" ht="15" customHeight="1">
      <c r="A26" s="39" t="s">
        <v>40</v>
      </c>
      <c r="B26" s="39"/>
    </row>
    <row r="27" spans="1:2">
      <c r="A27" s="39"/>
      <c r="B27" s="39"/>
    </row>
    <row r="28" spans="1:2" ht="15" customHeight="1">
      <c r="A28" s="39" t="s">
        <v>39</v>
      </c>
      <c r="B28" s="39"/>
    </row>
    <row r="29" spans="1:2" ht="15" customHeight="1">
      <c r="A29" s="39" t="s">
        <v>38</v>
      </c>
      <c r="B29" s="39"/>
    </row>
    <row r="30" spans="1:2">
      <c r="A30" s="39"/>
      <c r="B30" s="39"/>
    </row>
    <row r="31" spans="1:2" ht="15" customHeight="1">
      <c r="A31" s="39" t="s">
        <v>37</v>
      </c>
      <c r="B31" s="39"/>
    </row>
    <row r="32" spans="1:2" ht="15" customHeight="1">
      <c r="A32" s="39" t="s">
        <v>36</v>
      </c>
      <c r="B32" s="39"/>
    </row>
    <row r="33" spans="1:2">
      <c r="A33" s="39"/>
      <c r="B33" s="39"/>
    </row>
    <row r="34" spans="1:2" ht="15" customHeight="1">
      <c r="A34" s="39" t="s">
        <v>35</v>
      </c>
      <c r="B34" s="39"/>
    </row>
    <row r="35" spans="1:2" ht="15" customHeight="1">
      <c r="A35" s="39" t="s">
        <v>34</v>
      </c>
      <c r="B35" s="39"/>
    </row>
    <row r="36" spans="1:2" ht="15" customHeight="1">
      <c r="A36" s="39" t="s">
        <v>33</v>
      </c>
      <c r="B36" s="39"/>
    </row>
    <row r="37" spans="1:2" ht="15" customHeight="1">
      <c r="A37" s="40" t="s">
        <v>32</v>
      </c>
      <c r="B37" s="40"/>
    </row>
    <row r="38" spans="1:2">
      <c r="A38" s="39"/>
      <c r="B38" s="39"/>
    </row>
    <row r="39" spans="1:2">
      <c r="A39" s="39"/>
      <c r="B39" s="39"/>
    </row>
  </sheetData>
  <customSheetViews>
    <customSheetView guid="{EBB0A14B-91AF-4E6D-9E4F-8AE65D9A1C48}" showGridLines="0" state="hidden">
      <selection activeCell="D28" sqref="D28"/>
      <pageMargins left="0.75" right="0.75" top="1" bottom="1" header="0.5" footer="0.5"/>
      <pageSetup paperSize="9" orientation="portrait" r:id="rId1"/>
    </customSheetView>
  </customSheetViews>
  <mergeCells count="30">
    <mergeCell ref="A1:B1"/>
    <mergeCell ref="A2:A4"/>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s>
  <hyperlinks>
    <hyperlink ref="A37" r:id="rId2" display="mailto:info@stats.govt.nz"/>
  </hyperlinks>
  <pageMargins left="0.75" right="0.75" top="1" bottom="1" header="0.5" footer="0.5"/>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Actual (nominal) statistics</vt:lpstr>
      <vt:lpstr>Inflation adjusted statistics</vt:lpstr>
      <vt:lpstr>Population adjusted statistics</vt:lpstr>
      <vt:lpstr>Charts</vt:lpstr>
      <vt:lpstr>Explanations</vt:lpstr>
      <vt:lpstr>Stats NZ export</vt:lpstr>
      <vt:lpstr>'Actual (nominal) statistics'!Print_Area</vt:lpstr>
      <vt:lpstr>Charts!Print_Area</vt:lpstr>
      <vt:lpstr>Explanations!Print_Area</vt:lpstr>
      <vt:lpstr>'Inflation adjusted statistics'!Print_Area</vt:lpstr>
      <vt:lpstr>'Population adjusted statistics'!Print_Area</vt:lpstr>
      <vt:lpstr>Charts!Print_Titles</vt:lpstr>
    </vt:vector>
  </TitlesOfParts>
  <Company>Department of Internal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Gross</dc:creator>
  <cp:lastModifiedBy>Linda Gross</cp:lastModifiedBy>
  <cp:lastPrinted>2017-02-07T20:38:21Z</cp:lastPrinted>
  <dcterms:created xsi:type="dcterms:W3CDTF">2015-11-29T19:57:12Z</dcterms:created>
  <dcterms:modified xsi:type="dcterms:W3CDTF">2017-02-15T19:08:52Z</dcterms:modified>
</cp:coreProperties>
</file>